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18"/>
  </bookViews>
  <sheets>
    <sheet name="Reading" sheetId="1" r:id="rId1"/>
    <sheet name="Allocation" sheetId="2" r:id="rId2"/>
    <sheet name="Common" sheetId="3" r:id="rId3"/>
    <sheet name="Doctor" sheetId="4" r:id="rId4"/>
    <sheet name="Document" sheetId="5" r:id="rId5"/>
    <sheet name="Financial" sheetId="6" r:id="rId6"/>
    <sheet name="ImageAndDoc" sheetId="7" r:id="rId7"/>
    <sheet name="Inspection" sheetId="8" r:id="rId8"/>
    <sheet name="Institution" sheetId="9" r:id="rId9"/>
    <sheet name="Management" sheetId="10" r:id="rId10"/>
    <sheet name="QC" sheetId="11" r:id="rId11"/>
    <sheet name="ReadingAndReport" sheetId="12" r:id="rId12"/>
    <sheet name="SiteSurvey" sheetId="13" r:id="rId13"/>
    <sheet name="Stat" sheetId="14" r:id="rId14"/>
    <sheet name="TrialSiteUser" sheetId="15" r:id="rId15"/>
    <sheet name="Visit" sheetId="16" r:id="rId16"/>
    <sheet name="WorkLoad" sheetId="17" r:id="rId17"/>
    <sheet name="Triggers" sheetId="18" r:id="rId18"/>
  </sheets>
  <calcPr calcId="144525"/>
</workbook>
</file>

<file path=xl/sharedStrings.xml><?xml version="1.0" encoding="utf-8"?>
<sst xmlns="http://schemas.openxmlformats.org/spreadsheetml/2006/main" count="856" uniqueCount="485">
  <si>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</si>
  <si>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</si>
  <si>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</si>
  <si>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</si>
  <si>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</si>
  <si>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</si>
  <si>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</si>
  <si>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</si>
  <si>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</si>
  <si>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</si>
  <si>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</si>
  <si>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</si>
  <si>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</si>
  <si>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</si>
  <si>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</si>
  <si>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</si>
  <si>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</si>
  <si>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</si>
  <si>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</si>
  <si>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</si>
  <si>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</si>
  <si>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</si>
  <si>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</si>
  <si>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</si>
  <si>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</si>
  <si>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</si>
  <si>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</si>
  <si>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</si>
  <si>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</si>
  <si>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</si>
  <si>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</si>
  <si>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</si>
  <si>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</si>
  <si>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</si>
  <si>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ReadingImage_IsLymphNotbigger</t>
  </si>
  <si>
    <t>当前访视该淋巴结病灶的短径小于上一访视的值，不能设置为显著增大。</t>
  </si>
  <si>
    <t>The short diameter of this nodal non-target lesion on the current visit is smaller than the value on the previous visit, and the state cannot be set to "Unequivocal progression".</t>
  </si>
  <si>
    <t>ReadingImage_NotLymphNotbigger</t>
  </si>
  <si>
    <t>当前访视该非淋巴结病灶的长径小于上一访视的值，不能设置为显著增大。</t>
  </si>
  <si>
    <t>The long diameter of this non-nodal non-target lesion on the current visit is smaller than the value on the previous visit, and the state cannot be set to "Unequivocal progression".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</si>
  <si>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</si>
  <si>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</si>
  <si>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</si>
  <si>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</si>
  <si>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</si>
  <si>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</si>
  <si>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</si>
  <si>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</si>
  <si>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</si>
  <si>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</si>
  <si>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</si>
  <si>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</si>
  <si>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ReadingImage_PCWGMaximum</t>
  </si>
  <si>
    <t>按照《独立影像评估章程》的相关规则，同一部位的基线病灶只需录入{0}次，请确认。</t>
  </si>
  <si>
    <t>According to the imaging charter, the number of baseline lesions at the same location should enter only {0} time. Please confirm.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</si>
  <si>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</si>
  <si>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</si>
  <si>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</si>
  <si>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</si>
  <si>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</si>
  <si>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</si>
  <si>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</si>
  <si>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</si>
  <si>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</si>
  <si>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</si>
  <si>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</si>
  <si>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</si>
  <si>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</si>
  <si>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</si>
  <si>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</si>
  <si>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</si>
  <si>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</si>
  <si>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</si>
  <si>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</si>
  <si>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</si>
  <si>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</si>
  <si>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</si>
  <si>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</si>
  <si>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</si>
  <si>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</si>
  <si>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</si>
  <si>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</si>
  <si>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</si>
  <si>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</si>
  <si>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</si>
  <si>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</si>
  <si>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</si>
  <si>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</si>
  <si>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</si>
  <si>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</si>
  <si>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</si>
  <si>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</si>
  <si>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</si>
  <si>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</si>
  <si>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</si>
  <si>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</si>
  <si>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</si>
  <si>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</si>
  <si>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</si>
  <si>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</si>
  <si>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</si>
  <si>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</si>
  <si>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</si>
  <si>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</si>
  <si>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</si>
  <si>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</si>
  <si>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</si>
  <si>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</si>
  <si>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</si>
  <si>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</si>
  <si>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</si>
  <si>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</si>
  <si>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</si>
  <si>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</si>
  <si>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</si>
  <si>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</si>
  <si>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</si>
  <si>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</si>
  <si>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</si>
  <si>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</si>
  <si>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</si>
  <si>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</si>
  <si>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</si>
  <si>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</si>
  <si>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</si>
  <si>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</si>
  <si>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</si>
  <si>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</si>
  <si>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</si>
  <si>
    <t>Allocation</t>
  </si>
  <si>
    <t>TaskAllocationRuleService</t>
  </si>
  <si>
    <t>错误，未在入组表中找到该医生得账号Id</t>
  </si>
  <si>
    <t>已有该医生配置，不允许继续增加</t>
  </si>
  <si>
    <t>已分配任务给该医生，不允许删除</t>
  </si>
  <si>
    <t>TaskConsistentRuleService</t>
  </si>
  <si>
    <t>请配置一致性分析的医生</t>
  </si>
  <si>
    <t>已有该项目配置，不允许继续增加</t>
  </si>
  <si>
    <t>该标准已有Subject 生成了任务，不允许修改配置</t>
  </si>
  <si>
    <t>该标准已产生一致性分析任务，不允许删除</t>
  </si>
  <si>
    <t>TaskMedicalReviewRuleService</t>
  </si>
  <si>
    <t>已产生医学审核任务</t>
  </si>
  <si>
    <t>TaskMedicalReviewService</t>
  </si>
  <si>
    <t>已签名的不允许设置为失效</t>
  </si>
  <si>
    <t>当前有任务已分配给其他人，不允许分配,请刷新列表</t>
  </si>
  <si>
    <t>VisitTaskService</t>
  </si>
  <si>
    <t>该项目还未确认任何一个阅片标准</t>
  </si>
  <si>
    <t>当前医生已开始做该Subject 该标准的任务，不允许取消分配</t>
  </si>
  <si>
    <t>其中一个任务已分配给该医生，不允许分配</t>
  </si>
  <si>
    <t>出现脏数据  任务来源字段没有值</t>
  </si>
  <si>
    <t>该受试者有访视进入了退回流程，还未经过一致性核查通过，不允许分配</t>
  </si>
  <si>
    <t>有Subject 在其他Arm组已有该医生，不允许在新的组添加该医生</t>
  </si>
  <si>
    <t>有Subject 已有该Arm组的医生，不允许继续分配,请刷新页面，确认页面数据是否过期</t>
  </si>
  <si>
    <t>有Subject任务已应用，不允许取消分配</t>
  </si>
  <si>
    <t>在配置表中未找到配置的医生,无法应用绑定,请核对数据</t>
  </si>
  <si>
    <t>后台数据有错误</t>
  </si>
  <si>
    <t>未阅片完成，或者未生效的任务不允许申请重阅</t>
  </si>
  <si>
    <t>重阅已申请，或者重阅已同意状态下不允许申请重阅</t>
  </si>
  <si>
    <t>PM 不允许对一致性分析任务进行申请重阅</t>
  </si>
  <si>
    <t>PM 仅仅允许对访视类型的任务申请重阅</t>
  </si>
  <si>
    <t>当前为有序阅片，该受试者已有访视已申请重阅还未处理(项目组申请)，暂不能继续申请重阅</t>
  </si>
  <si>
    <t>当前为有序阅片，该受试者已有访视已申请重阅还未处理，暂不能继续申请重阅</t>
  </si>
  <si>
    <t>当前为有序阅片，影像存在问题，项目组已申请回退,暂不能申请重阅</t>
  </si>
  <si>
    <t>有序阅片，只允许申请该受试者阅片人最后一次完成全局任务重阅</t>
  </si>
  <si>
    <t>无序阅片，仅仅允许IR 申请  全局和访视类型类别的任务进行重阅</t>
  </si>
  <si>
    <t>当前重阅任务状态不为已申请状态，不允许进行处理，请刷新页面</t>
  </si>
  <si>
    <t>当前申请重阅任务的状态，已被其他任务重阅已影响，不允许对该状态下的任务进行重阅同意与否操作</t>
  </si>
  <si>
    <t>仅允许同意访视类型的任务重阅</t>
  </si>
  <si>
    <t xml:space="preserve">不符合  PM申请   SPM / CPM审批 | IR申请  PM 审批 </t>
  </si>
  <si>
    <t>仅仅允许针对生效、未完成的访视任务进行退回操作，请刷新页面数据</t>
  </si>
  <si>
    <t>一致性分析的任务，不允许设置退回</t>
  </si>
  <si>
    <t>仅PM 可以进行回退操作</t>
  </si>
  <si>
    <t>不支持重阅的任务类型</t>
  </si>
  <si>
    <t>当前用户查看列表未定义</t>
  </si>
  <si>
    <t>不允许退回一致性分析任务</t>
  </si>
  <si>
    <t>仅仅访视类型的任务支持PM退回</t>
  </si>
  <si>
    <t>Common</t>
  </si>
  <si>
    <t>CommonDocumentService</t>
  </si>
  <si>
    <t>文档的Code不能够重复。</t>
  </si>
  <si>
    <t>一个场景一个标准只允许有一个模板文档</t>
  </si>
  <si>
    <t>读取模板内容失败, 请将文件另存为docx格式尝试!</t>
  </si>
  <si>
    <t>DictionaryService</t>
  </si>
  <si>
    <t>已有{0}名称的字典</t>
  </si>
  <si>
    <t>当前字典在标准中被引用,不允许删除！</t>
  </si>
  <si>
    <t>有子项数据，不允许直接删除！</t>
  </si>
  <si>
    <t>当前条目已经在阅片人的简历中被引用。</t>
  </si>
  <si>
    <t>当前条目已经在项目信息中被引用。</t>
  </si>
  <si>
    <t>ExcelExportService</t>
  </si>
  <si>
    <t>当前标准导出还未支持</t>
  </si>
  <si>
    <t>MailService</t>
  </si>
  <si>
    <t>[来自展影IRC] 关于重置邮箱的提醒</t>
  </si>
  <si>
    <t xml:space="preserve"> 尊敬的 {0} , </t>
  </si>
  <si>
    <t>您正在进行邮箱重置操作</t>
  </si>
  <si>
    <t>[来自展影IRC] 关于重置密码的提醒</t>
  </si>
  <si>
    <t>您正在进行邮箱重置密码操作</t>
  </si>
  <si>
    <t>[来自展影IRC]的提醒</t>
  </si>
  <si>
    <t>您正在参与展影医疗IRC项目</t>
  </si>
  <si>
    <t>[来自展影IRC] [{0}] 关于中心调研的提醒</t>
  </si>
  <si>
    <t>您正在参与展影医疗IRC项目中心调研工作</t>
  </si>
  <si>
    <t>[来自展影IRC] 关于创建账户的提醒</t>
  </si>
  <si>
    <t>[来自展影IRC] 关于重置账户密码的提醒</t>
  </si>
  <si>
    <t>[来自展影IRC] [{0}]邀请信</t>
  </si>
  <si>
    <t>Doctor</t>
  </si>
  <si>
    <t>DoctorService</t>
  </si>
  <si>
    <t>当前标准已添加过此类型文件</t>
  </si>
  <si>
    <t xml:space="preserve">Resume &amp; Consultant Agreement must be upload </t>
  </si>
  <si>
    <t>Document</t>
  </si>
  <si>
    <t>SystemDocumentService</t>
  </si>
  <si>
    <t>系统中已存在同类型的同名文件。</t>
  </si>
  <si>
    <t>已有用户阅读该文档，并签名，不允许删除。</t>
  </si>
  <si>
    <t>TrialDocumentService</t>
  </si>
  <si>
    <t>该项目中已经存在同类型的同名文件。</t>
  </si>
  <si>
    <t>该文件已经签名</t>
  </si>
  <si>
    <t>文件已废除,签署失败！</t>
  </si>
  <si>
    <t>TrialEmailNoticeConfigService</t>
  </si>
  <si>
    <t>进行邮件发送前，该任务必须已签名完成并已经触发完成相应的任务生成</t>
  </si>
  <si>
    <t>没有收件人，无法发送邮件</t>
  </si>
  <si>
    <t>项目发件邮箱配置有误，请核实</t>
  </si>
  <si>
    <t>找不到该项目标准场景下邮件模板</t>
  </si>
  <si>
    <t>【入组确认报告】关于{0}项目{1}受试者</t>
  </si>
  <si>
    <t xml:space="preserve"> 附件为入组确认报告，请查收</t>
  </si>
  <si>
    <t>【疾病进展确认报告】关于{0}项目{1}受试者</t>
  </si>
  <si>
    <t xml:space="preserve"> 附件为疾病进展确认报告，请查收 </t>
  </si>
  <si>
    <t>单重有序阅片配置有误(不应该有仲裁对象配置)，请核查！</t>
  </si>
  <si>
    <t>单重有序阅片 该类型的任务不应进入此处逻辑，请联系后台开发核查！</t>
  </si>
  <si>
    <t>发送PD 进展邮件中发现任务数据有问题！</t>
  </si>
  <si>
    <t>双重有序阅片 没有定义该仲裁规则处理逻辑，请联系业务和后台开发核查！</t>
  </si>
  <si>
    <t>有序阅片配置有误(应为单重或者双重阅片)，请核查！</t>
  </si>
  <si>
    <t>无序阅片配置有误(应为单重无仲裁对象，双重针对访视仲裁)，请核查！</t>
  </si>
  <si>
    <t>不应有 除访视、裁判、全局其他类型的任务进行发送邮件，请核查业务逻辑</t>
  </si>
  <si>
    <t>该标准任务还未定义PD获取逻辑，联系业务和后台开发协商后补充</t>
  </si>
  <si>
    <t>项目没有有效的收件人，无法发送邮件</t>
  </si>
  <si>
    <t>项目邮件测试</t>
  </si>
  <si>
    <t xml:space="preserve"> 收到此邮件，代表邮件配置正确</t>
  </si>
  <si>
    <t>发件人配置错误，请核对服务器地址或者授权码是否填写有误</t>
  </si>
  <si>
    <t>Financial</t>
  </si>
  <si>
    <t>CalculateService</t>
  </si>
  <si>
    <t>Volume reward data error.</t>
  </si>
  <si>
    <t>ExchangeRateService</t>
  </si>
  <si>
    <t>The exchange rate of the same month already existed.</t>
  </si>
  <si>
    <t>The exchange rate has been used in monthly payment</t>
  </si>
  <si>
    <t>PaymentAdjustmentService</t>
  </si>
  <si>
    <t>Doctor payment has confirmed lock</t>
  </si>
  <si>
    <t>RankPriceService</t>
  </si>
  <si>
    <t>This title has been used by reviewer payment information</t>
  </si>
  <si>
    <t>TrialRevenuesPriceService</t>
  </si>
  <si>
    <t>Please add meaningful data</t>
  </si>
  <si>
    <t>ImageAndDoc</t>
  </si>
  <si>
    <t>DicomArchiveService</t>
  </si>
  <si>
    <t>未取到缓存匿名化配置数据，上传停止,请联系开发人员核实</t>
  </si>
  <si>
    <t>ImageShareService</t>
  </si>
  <si>
    <t xml:space="preserve">当前检查没有影像可以分享。 </t>
  </si>
  <si>
    <t>资源不存在。</t>
  </si>
  <si>
    <t>分享密码错误。</t>
  </si>
  <si>
    <t>资源分享过期。</t>
  </si>
  <si>
    <t>StudyService</t>
  </si>
  <si>
    <t>当前访视检查时间{0}不能早于前序访视检查时间{1}，请核对检查数据是否有误</t>
  </si>
  <si>
    <t>当前访视检查时间{0}不能晚于该访视之后的检查时间{1}，请核对检查数据是否有误</t>
  </si>
  <si>
    <t>当前有人正在上传归档该检查!</t>
  </si>
  <si>
    <t>受试者访视结束，不允许上传!</t>
  </si>
  <si>
    <t>此处不可以上传。当前影像检查已经上传给受试者{0}的{1}</t>
  </si>
  <si>
    <t>Inspection</t>
  </si>
  <si>
    <t>FrontAuditConfigService</t>
  </si>
  <si>
    <t>标识重复</t>
  </si>
  <si>
    <t>名称重复</t>
  </si>
  <si>
    <t>存在子类 不能删除</t>
  </si>
  <si>
    <t>InspectionService</t>
  </si>
  <si>
    <t>当前用户已被禁用。</t>
  </si>
  <si>
    <t>Institution</t>
  </si>
  <si>
    <t>CROService</t>
  </si>
  <si>
    <t>已经存在同名的CRO，请确认。</t>
  </si>
  <si>
    <t>该CRO已经参与项目，不能被删除。</t>
  </si>
  <si>
    <t>HospitalService</t>
  </si>
  <si>
    <t>已经存在同名的医院，请确认。</t>
  </si>
  <si>
    <t>当前Site已经添加到其他Hospital了</t>
  </si>
  <si>
    <t>该医院下已经注册有医生，不可以删除。</t>
  </si>
  <si>
    <t>SiteService</t>
  </si>
  <si>
    <t>已经存在同名的中心，请确认。</t>
  </si>
  <si>
    <t>该中心已经加入项目，不可以被删除。</t>
  </si>
  <si>
    <t>SponsorService</t>
  </si>
  <si>
    <t>已经存在同名的申办方，请确认。</t>
  </si>
  <si>
    <t>该申办方已经加入项目，不允许删除。</t>
  </si>
  <si>
    <t>MenuService</t>
  </si>
  <si>
    <t>该父节点下已经存在同名的子节点。</t>
  </si>
  <si>
    <t>该节点存在子节点，请在删除子节点后，再删除该节点。</t>
  </si>
  <si>
    <t>用户名已经存在。</t>
  </si>
  <si>
    <t>该用户类型中已存在具有相同的电话的用户。</t>
  </si>
  <si>
    <t>该用户类型中已存在具有相同邮箱的用户。</t>
  </si>
  <si>
    <t>新密码与旧密码相同。</t>
  </si>
  <si>
    <t>旧密码验证失败。</t>
  </si>
  <si>
    <t>Please input a legal email</t>
  </si>
  <si>
    <t>验证码错误。</t>
  </si>
  <si>
    <t>验证码已经过期。</t>
  </si>
  <si>
    <t>请检查邮箱地址或者联系维护人员, 邮件发送失败, 未能创建账户成功</t>
  </si>
  <si>
    <t>请输入一个正确的邮箱。</t>
  </si>
  <si>
    <t>邮箱错误。</t>
  </si>
  <si>
    <t>该用户已经参加项目，不能够删除。</t>
  </si>
  <si>
    <t>该用户已经被禁用。</t>
  </si>
  <si>
    <t>UserTypeService</t>
  </si>
  <si>
    <t>该用户类型中已存在用户，不能删除</t>
  </si>
  <si>
    <t>QC</t>
  </si>
  <si>
    <t>QCCommon</t>
  </si>
  <si>
    <t>CRC 已提交影像，不能进行操作。</t>
  </si>
  <si>
    <t>您不是该质控任务当前领取人，没有操作权限!</t>
  </si>
  <si>
    <t>QCOperationService</t>
  </si>
  <si>
    <t>请先核查图像，并保存审核问题，然后再发质疑。</t>
  </si>
  <si>
    <t>当前访视未关闭的质疑已设置了同意CRC重传影像。请在CRC完成影像重传后，先关闭原质疑，再添加新的质疑。</t>
  </si>
  <si>
    <t>CRC已申请重传或者QC同意重传，不允许关闭该质疑。请在QC拒绝重传申请或者CRC设置重传影像后，再关闭质疑。</t>
  </si>
  <si>
    <t xml:space="preserve">关闭原因: </t>
  </si>
  <si>
    <t>当前QC质疑已经回复。</t>
  </si>
  <si>
    <t>您没有权限回复一致性核查对话。</t>
  </si>
  <si>
    <t>当前访视处于申请回退状态， 不允许关闭质疑。</t>
  </si>
  <si>
    <t>原因:</t>
  </si>
  <si>
    <t>当前访视处于回退状态,不允许设置一致性核查通过</t>
  </si>
  <si>
    <t>请先关闭一致性核查质疑后，再设置一致性核查通过。</t>
  </si>
  <si>
    <t>当前访视已通过一致性核查，不允许申请回退</t>
  </si>
  <si>
    <t>CRC申请回退</t>
  </si>
  <si>
    <t>其他CRC已申请处理，请刷新页面</t>
  </si>
  <si>
    <t>PM/APM拒绝一致性核查回退</t>
  </si>
  <si>
    <t>您不具备操作权限。</t>
  </si>
  <si>
    <t>当前访视还未进行核查或者核查已通过，不允许设置回退。</t>
  </si>
  <si>
    <t>PM/APM同意一致性核查回退。</t>
  </si>
  <si>
    <t>提交之后，不允许修改!</t>
  </si>
  <si>
    <t>当前访视有质疑未关闭，不允许该操作</t>
  </si>
  <si>
    <t>CRC已经提交，不允许删除。</t>
  </si>
  <si>
    <t>当前访视的影像质控任务已被原领取人释放。您可以通过“领取”获得</t>
  </si>
  <si>
    <t>当前访视的影像质控任务已被其他QC领取，不允许领取</t>
  </si>
  <si>
    <t>请先配置影像质控审核问题，再领取影像质控任务</t>
  </si>
  <si>
    <t>项目配置为不审，没有领取QC Task</t>
  </si>
  <si>
    <t>初审已通过，不能继续领取</t>
  </si>
  <si>
    <t>项目配置为单审,不满足SubmmitState：已提交 或者 AuditState：待审核/审核中, 不允许领取,请刷新界面</t>
  </si>
  <si>
    <t>复审不能和初审是同一个人</t>
  </si>
  <si>
    <t>项目配置为复审，不满足提交状态：已提交 或者 审核状态：待审核/QC中, 不允许领取,请刷新界面</t>
  </si>
  <si>
    <t>项目配置影像质控为不审，不需要取消任务功能</t>
  </si>
  <si>
    <t>当前访视影像质控任务没有当前领取人，不能释放。</t>
  </si>
  <si>
    <t>当前访视影像质控任务没有当前领取人, 不能释放</t>
  </si>
  <si>
    <t>当前访视要求进行疾病进展确认。请在提交当前访视前，先处理未提交的前序访视：{0}。</t>
  </si>
  <si>
    <t>在提交当前访视后，请尽快处理尚未提交的前序访视：{0}。</t>
  </si>
  <si>
    <t>基线没有临床数据，确认提交？</t>
  </si>
  <si>
    <t>有访视未上传任何Dicom/非Dicom影像数据，不允许提交</t>
  </si>
  <si>
    <t>当前访视的影像数据，已经由其他CRC提交。</t>
  </si>
  <si>
    <t>当前批量提交访视的影像数据，其中部分已由其他CRC提交。</t>
  </si>
  <si>
    <t>项目配置了需要填写访视基准日期。但是受试者没有填写访视基准日期，不允许提交</t>
  </si>
  <si>
    <t>您已经被移出项目，没有操作权限。</t>
  </si>
  <si>
    <t>当前访视有影像质控质疑未关闭，不能进行此操作。</t>
  </si>
  <si>
    <t>项目配置影像质控为不审，不需要设置为影像质控通过。</t>
  </si>
  <si>
    <t>影像质控审核问题没有保存，不能进行此操作。</t>
  </si>
  <si>
    <t>项目配置影像质控为单审，当前访视影像质控任务不能从当前审核状态变更到 审核通过。</t>
  </si>
  <si>
    <t>项目配置影像质控为双审。当前审核状态为 {0}，不能变更到 审核通过。</t>
  </si>
  <si>
    <t>项目配置影像质控为不审，不允许设置影像质控终止。</t>
  </si>
  <si>
    <t>项目配置影像质控为单审，当前审核状态不为 InPrimaryQC，不能变更到 审核终止</t>
  </si>
  <si>
    <t>项目配置影像质控为双审，当前审核状态为 {0}，不能变更到 审核终止</t>
  </si>
  <si>
    <t>当前重传状态不为QC同意重传，不允许重传</t>
  </si>
  <si>
    <t>不审操作，不会有需要重传的操作!</t>
  </si>
  <si>
    <t>当前重传状态不为CRC申请重传，不允许设置同意重传</t>
  </si>
  <si>
    <t>当前访视,有一个未关闭的质疑 QC设置了同意重传，CRC还未完成上传，当前不允许再次设置</t>
  </si>
  <si>
    <t>QC同意重传</t>
  </si>
  <si>
    <t>当前重传状态不为QC同意重传，不允许设置重传完成</t>
  </si>
  <si>
    <t>当前没有影像，不允许设置重传完成</t>
  </si>
  <si>
    <t>CRC已重传完成</t>
  </si>
  <si>
    <t>当前质疑重传状态不为初始状态|CRC重传完成状态，不允许申请重传</t>
  </si>
  <si>
    <t>CRC申请重传/上传影像</t>
  </si>
  <si>
    <t>该访视已提交，不能修改入组确认状态</t>
  </si>
  <si>
    <t>该访视为回退访视，不允许修改PD确认状态</t>
  </si>
  <si>
    <t>转发影像失败。</t>
  </si>
  <si>
    <t xml:space="preserve">转发影像失败： </t>
  </si>
  <si>
    <t>QCQuestionService</t>
  </si>
  <si>
    <t>序号重复,操作失败</t>
  </si>
  <si>
    <t>当前任务存在子问题,删除失败</t>
  </si>
  <si>
    <t>TrialQCQuestionService</t>
  </si>
  <si>
    <t>影像质控审核问题模板已经确认，不允许操作。</t>
  </si>
  <si>
    <t>请在删除父问题前，请先删除引用该父问题的子问题。</t>
  </si>
  <si>
    <t>该审核问题已被影像质控过程引用，不允许删除</t>
  </si>
  <si>
    <t>//QCCommon</t>
  </si>
  <si>
    <t>SiteSurvey</t>
  </si>
  <si>
    <t>TrialSiteEquipmentSurveyService</t>
  </si>
  <si>
    <t>已锁定,不允许操作</t>
  </si>
  <si>
    <t>TrialSiteSurveyService</t>
  </si>
  <si>
    <t>请输入正确的邮箱地址。</t>
  </si>
  <si>
    <t>该中心不存在该交接人的中心调研记录表,不允许选择更新。</t>
  </si>
  <si>
    <t>您的中心调研记录正在审核中，不允许进行更新操作。若需要更新，请在驳回后进行操作。</t>
  </si>
  <si>
    <t>当前中心中，您提交调研记录表已锁定，不允许更新其他人邮箱调研记录。</t>
  </si>
  <si>
    <t>当前中心，您提交的调研记录表已锁定。当前存在其他人员提交的调研记录表未锁定，不允许更新您之前提交的调研记录。</t>
  </si>
  <si>
    <t>当前中心存在未锁定的调研记录，不允许更新已锁定的调研记录。</t>
  </si>
  <si>
    <t>该邮箱{0}对应的调查表不是最新锁定的记录，不允许更新！</t>
  </si>
  <si>
    <t>该中心下已经有其他用户已填写的调研表，您不被允许继续填写</t>
  </si>
  <si>
    <t>中心调研已锁定,不允许操作。</t>
  </si>
  <si>
    <t>[来自展影IRC] [{0}] 关于中心调研审批的提醒</t>
  </si>
  <si>
    <t>只允许废除未提交的记录。</t>
  </si>
  <si>
    <t>不允许管理员操作。</t>
  </si>
  <si>
    <t>生成账户Id 未取到值，请排查</t>
  </si>
  <si>
    <t>[来自展影IRC] [{0}] 邀请信</t>
  </si>
  <si>
    <t xml:space="preserve"> 您好，展影医疗作为 实验方案号：{0} 项目的IRC供应商，诚邀您参加该项目IRC相关工作，欢迎您提供指导和建议，非常感谢！</t>
  </si>
  <si>
    <t>查看并确认</t>
  </si>
  <si>
    <t>TrialSiteUserSurveyService</t>
  </si>
  <si>
    <t>该用户在系统中账户名为：{0} ，与填写信息存在不一致项, 现将界面信息修改为与系统一致，可进行保存</t>
  </si>
  <si>
    <t>正式类型 、培训类型的项目 不允许加入测试用户</t>
  </si>
  <si>
    <t>测试项目  不允许加入正式用户</t>
  </si>
  <si>
    <t>Stat</t>
  </si>
  <si>
    <t>TrialConfigService</t>
  </si>
  <si>
    <t>有裁判问题未配置产生裁判阅片任务的条件,操作失败！</t>
  </si>
  <si>
    <t>当前标准下未配置问题</t>
  </si>
  <si>
    <t>该操作需要电子签名确认，但未在系统中找到该场景的签名模板。</t>
  </si>
  <si>
    <t>该项目已结束或停止，不允许修改配置。</t>
  </si>
  <si>
    <t>当前未添加影像质控审核问题。请先添加影像质控审核问题，再进行确认。</t>
  </si>
  <si>
    <t>影像质控审核问题显示序号不能重复。</t>
  </si>
  <si>
    <t>父问题的显示序号要比子问题的显示序号小，请确认。</t>
  </si>
  <si>
    <t>影像质控审核问题已被其他人员确认，不允许再次确认。</t>
  </si>
  <si>
    <t>该项目当前状态不是初始化，不允许进行该操作。</t>
  </si>
  <si>
    <t>该项目的项目配置（基础配置、流程配置、加急配置） 、访视管理，有配置未确认，不能设置项目状态为启动。</t>
  </si>
  <si>
    <t>无法变更项目状态。该项目的项目配置、访视管理中，有未确认项</t>
  </si>
  <si>
    <t>项目没有进入启动状态，不能设置为停止或完成状态</t>
  </si>
  <si>
    <t>TrialExternalUserService</t>
  </si>
  <si>
    <t>该用户在系统中的用户名为：{0} 电话：{1}，与填写信息存在不一致项, 请将界面信息修改为与系统一致，再进行保存</t>
  </si>
  <si>
    <t>系统已经存在与列表中填写的邮箱和用户类型相同的账户，请确认。</t>
  </si>
  <si>
    <t xml:space="preserve">正式类型 、培训类型的项目 不允许加入测试用户 </t>
  </si>
  <si>
    <t xml:space="preserve">测试项目  不允许加入正式用户 </t>
  </si>
  <si>
    <t>人员信息不支持编辑，请删除后重新添加。</t>
  </si>
  <si>
    <t>当前用户已参与到项目，不允许删除</t>
  </si>
  <si>
    <t>邀请加入时间已过期，重新被邀请后才可以进行确认操作</t>
  </si>
  <si>
    <t>[来自展影IRC] [{0}] 账户信息</t>
  </si>
  <si>
    <t>您好，欢迎您参加项目  实验方案号：{0}IRC相关工作。该项目采用电子化工作流，系统及您的账号信息如下：</t>
  </si>
  <si>
    <t>项目编号: {0}</t>
  </si>
  <si>
    <t>试验方案号: {0}</t>
  </si>
  <si>
    <t>试验名称: {0}</t>
  </si>
  <si>
    <t>用户名: {0}</t>
  </si>
  <si>
    <t>密码: ({0})(请在登录后进行修改) : ***(您已有账号, 若忘记密码, 请通过邮箱找回)</t>
  </si>
  <si>
    <t>角色: {0}</t>
  </si>
  <si>
    <t xml:space="preserve">系统登录地址: {0} </t>
  </si>
  <si>
    <t>调研表系统用户Id 存储有问题</t>
  </si>
  <si>
    <t>TrialMaintenanceService</t>
  </si>
  <si>
    <t>Participant has participated in site maintenance</t>
  </si>
  <si>
    <t>TrialService</t>
  </si>
  <si>
    <t>只有PM/APM拥有操作权限!</t>
  </si>
  <si>
    <t>测试用户 只能创建非正式项目</t>
  </si>
  <si>
    <t>已经存在相同的项目编号。</t>
  </si>
  <si>
    <t>项目状态只有处于：初始化或者进行中时，才允许操作。</t>
  </si>
  <si>
    <t>当前运行环境下，不允许删除项目数据。</t>
  </si>
  <si>
    <t>TrialSiteService</t>
  </si>
  <si>
    <t>The subjects has been added to  this site, and couldn't be disable.</t>
  </si>
  <si>
    <t>Code is not allowed to be repeated</t>
  </si>
  <si>
    <t>The site has been associated with CRC, and couldn't be deleted.</t>
  </si>
  <si>
    <t>The subjects has been added to  this site, and couldn't be deleted.</t>
  </si>
  <si>
    <t>The site has been uploaded study, and couldn't be deleted.</t>
  </si>
  <si>
    <t>SubjectService</t>
  </si>
  <si>
    <t>项目访视计划没有确认。请联系项目经理确认项目访视计划后，再添加受试者。</t>
  </si>
  <si>
    <t>已存在具有相关受试者编号的受试者。</t>
  </si>
  <si>
    <t>该受试者已经有访视已经上传影像，不允许删除。</t>
  </si>
  <si>
    <t>SubjectVisitService</t>
  </si>
  <si>
    <t>该受试者的访视计划中已经包含一个具有相同访视号的访视。</t>
  </si>
  <si>
    <t>该受试者已经有访视设置为末次访视，不允许将当前访视设置为末次访视。</t>
  </si>
  <si>
    <t>该受试者的访视计划中已经包含一个具有相同访视名称的访视。</t>
  </si>
  <si>
    <t>设置末次评估后，不允许添加计划外访视。</t>
  </si>
  <si>
    <t>该受试者后续访视已有任务完成阅片(有序阅片标准)，不允许在此添加，如果确实需要，请回退</t>
  </si>
  <si>
    <t>当前访视影像提交后，不允许修改PD确认状态。</t>
  </si>
  <si>
    <t>当前访视已经有有影像上传，不允许设置为失访。</t>
  </si>
  <si>
    <t>当前访视已经有影像上传，不允许删除。</t>
  </si>
  <si>
    <t>计划内的访视不允许删除。</t>
  </si>
  <si>
    <t>当前访视已经被设置为另一访视的上一访视，不允许删除。</t>
  </si>
  <si>
    <t>VisitPlanService</t>
  </si>
  <si>
    <t>只有当项目状态为：初始化或进行中时，可以操作。</t>
  </si>
  <si>
    <t>访视计划中，访视号大的访视，其访视间隔也应该比访视号小的访视大。</t>
  </si>
  <si>
    <t>访视计划中，访视号大的计划访视，其访视间隔也应该比访视号小的计划访视大。</t>
  </si>
  <si>
    <t>访视计划中已经存在具有项目访视名称或者访视号的计划访视模板。</t>
  </si>
  <si>
    <t>访视计划中已经存在基线。</t>
  </si>
  <si>
    <t>有受试者的基线已经上传了影像数据,不允许修改基线访视。</t>
  </si>
  <si>
    <t>仅仅在项目初始化或者进行中时，才允许修改确认</t>
  </si>
  <si>
    <t>没有基线，不允许确认</t>
  </si>
  <si>
    <t>项目配置未确认，不允许确认访视计划</t>
  </si>
  <si>
    <t>基线VisitDay 不是最小的， 不允许确认</t>
  </si>
  <si>
    <t>检查导出_{0}.xlsx</t>
  </si>
  <si>
    <t>The visit plan has been assigned to the subjects and executed.</t>
  </si>
  <si>
    <t>DoctorWorkloadService</t>
  </si>
  <si>
    <t>已分配任务，不允许减少阅片类型</t>
  </si>
  <si>
    <t>This type of data can only have one</t>
  </si>
  <si>
    <t>Expenses have been settled and workload cannot be modified.</t>
  </si>
  <si>
    <t>EnrollService</t>
  </si>
  <si>
    <t>Cannot find trial {0}</t>
  </si>
  <si>
    <t>{0}邮箱格式存在问题</t>
  </si>
  <si>
    <t>Reviewers with workload cannot go back</t>
  </si>
  <si>
    <t>AddlTrialUserTrigger</t>
  </si>
  <si>
    <t>SubjectStateTrigger</t>
  </si>
  <si>
    <t>该受试者已经有访视被设置为末次访视，不允许将当前访视设置为末次访视。</t>
  </si>
  <si>
    <t>该受试者当前访视后有访视的影像已上传，当前访视不允许设置为末次访视。</t>
  </si>
  <si>
    <t>SubjectVisitFinalVisitTrigger</t>
  </si>
  <si>
    <t>该受试者已有后续访视已上传影像或已提交，当前访视不允许设置为末次访视。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</si>
</sst>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2" borderId="1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zoomScale="79" zoomScaleNormal="79" workbookViewId="0">
      <selection activeCell="F13" sqref="F13"/>
    </sheetView>
  </sheetViews>
  <sheetFormatPr defaultColWidth="9" defaultRowHeight="13.5"/>
  <cols>
    <col min="1" max="1" width="18.125" customWidth="1"/>
    <col min="2" max="2" width="39.3916666666667" customWidth="1"/>
    <col min="3" max="3" width="32.125" style="3" customWidth="1"/>
    <col min="4" max="4" width="35" customWidth="1"/>
    <col min="5" max="5" width="88.125" customWidth="1"/>
    <col min="6" max="6" width="66.875" customWidth="1"/>
    <col min="7" max="7" width="96.75" customWidth="1"/>
    <col min="8" max="8" width="43.9666666666667" customWidth="1"/>
  </cols>
  <sheetData>
    <row r="1" ht="18.75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/>
      <c r="H1" s="4"/>
      <c r="I1" s="4"/>
      <c r="J1" s="4"/>
      <c r="K1" s="4"/>
      <c r="L1" s="4"/>
      <c r="M1" s="4"/>
    </row>
    <row r="2" ht="18.75" spans="1:13">
      <c r="A2" s="4"/>
      <c r="B2" s="4"/>
      <c r="C2" s="4"/>
      <c r="D2" s="4"/>
      <c r="E2" s="4"/>
      <c r="F2" s="4"/>
      <c r="G2" s="4" t="str">
        <f>IF(ISBLANK(D2),"//"&amp;C3,"'"&amp;D2&amp;"':'"&amp;E2&amp;"'")</f>
        <v>//ReadingGlobalTaskService</v>
      </c>
      <c r="H2" s="4" t="str">
        <f>IF(ISBLANK(D2),"//"&amp;C3,"'"&amp;D2&amp;"':'"&amp;F2&amp;"'")</f>
        <v>//ReadingGlobalTaskService</v>
      </c>
      <c r="I2" s="4"/>
      <c r="J2" s="4"/>
      <c r="K2" s="4"/>
      <c r="L2" s="4"/>
      <c r="M2" s="4"/>
    </row>
    <row r="3" ht="18.75" spans="1:13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tr">
        <f>IF(ISBLANK(D3),"//"&amp;C4,"'"&amp;D3&amp;"':'"&amp;E3&amp;"'")</f>
        <v>'ReadingGlobal_NotGlobal':'系统调用错误，当前任务不是全局阅片任务。'</v>
      </c>
      <c r="H3" s="4" t="str">
        <f t="shared" ref="H3:H47" si="0">IF(ISBLANK(D3),"//"&amp;C4,"'"&amp;D3&amp;"':'"&amp;F3&amp;"'")</f>
        <v>'ReadingGlobal_NotGlobal':'System call error. The current read is not a global review read.'</v>
      </c>
      <c r="I3" s="4"/>
      <c r="J3" s="4"/>
      <c r="K3" s="4"/>
      <c r="L3" s="4"/>
      <c r="M3" s="4"/>
    </row>
    <row r="4" ht="18.75" spans="1:13">
      <c r="A4" s="4"/>
      <c r="B4" s="4"/>
      <c r="C4" s="4"/>
      <c r="D4" s="4"/>
      <c r="E4" s="4"/>
      <c r="F4" s="4"/>
      <c r="G4" s="4" t="str">
        <f>IF(ISBLANK(D4),"//"&amp;C5,"'"&amp;D4&amp;"':'"&amp;E4&amp;"'")</f>
        <v>//ReadingImageTaskService</v>
      </c>
      <c r="H4" s="4" t="str">
        <f t="shared" si="0"/>
        <v>//ReadingImageTaskService</v>
      </c>
      <c r="I4" s="4"/>
      <c r="J4" s="4"/>
      <c r="K4" s="4"/>
      <c r="L4" s="4"/>
      <c r="M4" s="4"/>
    </row>
    <row r="5" ht="18" customHeight="1" spans="1:13">
      <c r="A5" s="4"/>
      <c r="B5" s="4" t="s">
        <v>7</v>
      </c>
      <c r="C5" s="4" t="s">
        <v>12</v>
      </c>
      <c r="D5" s="4" t="s">
        <v>13</v>
      </c>
      <c r="E5" s="4" t="s">
        <v>14</v>
      </c>
      <c r="F5" s="4" t="s">
        <v>15</v>
      </c>
      <c r="G5" s="4" t="str">
        <f t="shared" ref="G5:G46" si="1">IF(ISBLANK(D5),"//"&amp;C6,"'"&amp;D5&amp;"':'"&amp;E5&amp;"'")</f>
        <v>'ReadingImage_NotVisit':'系统调用错误，当前任务不是访视任务。'</v>
      </c>
      <c r="H5" s="4" t="str">
        <f t="shared" si="0"/>
        <v>'ReadingImage_NotVisit':'System call error. The current read is not a timepoint read.'</v>
      </c>
      <c r="I5" s="4"/>
      <c r="J5" s="4"/>
      <c r="K5" s="4"/>
      <c r="L5" s="4"/>
      <c r="M5" s="4"/>
    </row>
    <row r="6" ht="21" customHeight="1" spans="1:13">
      <c r="A6" s="4"/>
      <c r="B6" s="4" t="s">
        <v>7</v>
      </c>
      <c r="C6" s="4" t="s">
        <v>12</v>
      </c>
      <c r="D6" s="4" t="s">
        <v>16</v>
      </c>
      <c r="E6" s="4" t="s">
        <v>17</v>
      </c>
      <c r="F6" s="4" t="s">
        <v>18</v>
      </c>
      <c r="G6" s="4" t="str">
        <f t="shared" si="1"/>
        <v>'ReadingImage_CantSplit':'当前任务是基线任务,不能执行分裂病灶的操作。'</v>
      </c>
      <c r="H6" s="4" t="str">
        <f t="shared" si="0"/>
        <v>'ReadingImage_CantSplit':'The current read is a baseline read, and lesion split is allowed.'</v>
      </c>
      <c r="I6" s="4"/>
      <c r="J6" s="4"/>
      <c r="K6" s="4"/>
      <c r="L6" s="4"/>
      <c r="M6" s="4"/>
    </row>
    <row r="7" ht="18" customHeight="1" spans="1:13">
      <c r="A7" s="4"/>
      <c r="B7" s="4" t="s">
        <v>7</v>
      </c>
      <c r="C7" s="4" t="s">
        <v>12</v>
      </c>
      <c r="D7" s="4" t="s">
        <v>19</v>
      </c>
      <c r="E7" s="4" t="s">
        <v>20</v>
      </c>
      <c r="F7" s="4" t="s">
        <v>21</v>
      </c>
      <c r="G7" s="4" t="str">
        <f t="shared" si="1"/>
        <v>'ReadingImage_BeSigned':'当前任务已经签名，请勿重复提交。'</v>
      </c>
      <c r="H7" s="4" t="str">
        <f t="shared" si="0"/>
        <v>'ReadingImage_BeSigned':'The current read has already been signed off. Please do not submit it again.'</v>
      </c>
      <c r="I7" s="4"/>
      <c r="J7" s="4"/>
      <c r="K7" s="4"/>
      <c r="L7" s="4"/>
      <c r="M7" s="4"/>
    </row>
    <row r="8" ht="27" customHeight="1" spans="1:13">
      <c r="A8" s="4"/>
      <c r="B8" s="4" t="s">
        <v>7</v>
      </c>
      <c r="C8" s="4" t="s">
        <v>12</v>
      </c>
      <c r="D8" s="4" t="s">
        <v>22</v>
      </c>
      <c r="E8" s="4" t="s">
        <v>23</v>
      </c>
      <c r="F8" s="4" t="s">
        <v>24</v>
      </c>
      <c r="G8" s="4" t="str">
        <f t="shared" si="1"/>
        <v>'ReadingImage_Beinvalid':'当前任务已失效，不能执行阅片。'</v>
      </c>
      <c r="H8" s="4" t="str">
        <f t="shared" si="0"/>
        <v>'ReadingImage_Beinvalid':'The current read has already been invalidated, and reading is not allowed anymore.'</v>
      </c>
      <c r="I8" s="4"/>
      <c r="J8" s="4"/>
      <c r="K8" s="4"/>
      <c r="L8" s="4"/>
      <c r="M8" s="4"/>
    </row>
    <row r="9" ht="14.1" customHeight="1" spans="1:13">
      <c r="A9" s="4" t="s">
        <v>6</v>
      </c>
      <c r="B9" s="4" t="s">
        <v>7</v>
      </c>
      <c r="C9" s="4" t="s">
        <v>12</v>
      </c>
      <c r="D9" s="4" t="s">
        <v>25</v>
      </c>
      <c r="E9" s="4" t="s">
        <v>26</v>
      </c>
      <c r="F9" s="4" t="s">
        <v>27</v>
      </c>
      <c r="G9" s="4" t="str">
        <f t="shared" si="1"/>
        <v>'ReadingImage_NotaTask':'合并的病灶并非同一个访视任务'</v>
      </c>
      <c r="H9" s="4" t="str">
        <f t="shared" si="0"/>
        <v>'ReadingImage_NotaTask':'The coalesced lesions are not from the same timepoint. '</v>
      </c>
      <c r="I9" s="4"/>
      <c r="J9" s="4"/>
      <c r="K9" s="4"/>
      <c r="L9" s="4"/>
      <c r="M9" s="4"/>
    </row>
    <row r="10" ht="18.75" spans="1:13">
      <c r="A10" s="4" t="s">
        <v>6</v>
      </c>
      <c r="B10" s="4" t="s">
        <v>7</v>
      </c>
      <c r="C10" s="4" t="s">
        <v>12</v>
      </c>
      <c r="D10" s="4" t="s">
        <v>28</v>
      </c>
      <c r="E10" s="4" t="s">
        <v>29</v>
      </c>
      <c r="F10" s="4" t="s">
        <v>30</v>
      </c>
      <c r="G10" s="4" t="str">
        <f t="shared" si="1"/>
        <v>'ReadingImage_DeleteError':'当前病灶分裂出其他病灶或者其他病灶合并到了当前病灶,删除失败。'</v>
      </c>
      <c r="H10" s="4" t="str">
        <f t="shared" si="0"/>
        <v>'ReadingImage_DeleteError':'Other lesions have split from or coalesced into the current lesion. Deletion failed.'</v>
      </c>
      <c r="I10" s="4"/>
      <c r="J10" s="4"/>
      <c r="K10" s="4"/>
      <c r="L10" s="4"/>
      <c r="M10" s="4"/>
    </row>
    <row r="11" ht="30" customHeight="1" spans="1:13">
      <c r="A11" s="4" t="s">
        <v>6</v>
      </c>
      <c r="B11" s="4" t="s">
        <v>7</v>
      </c>
      <c r="C11" s="4" t="s">
        <v>12</v>
      </c>
      <c r="D11" s="4" t="s">
        <v>31</v>
      </c>
      <c r="E11" s="4" t="s">
        <v>32</v>
      </c>
      <c r="F11" s="4" t="s">
        <v>33</v>
      </c>
      <c r="G11" s="4" t="str">
        <f t="shared" si="1"/>
        <v>'ReadingImage_Idnotcorrespond':'病灶标记添加失败，影像的Instance ID和Series ID不对应。'</v>
      </c>
      <c r="H11" s="4" t="str">
        <f t="shared" si="0"/>
        <v>'ReadingImage_Idnotcorrespond':'Failed to add the lesion mark. The Instance ID and Series ID of the image do not match.'</v>
      </c>
      <c r="I11" s="4"/>
      <c r="J11" s="4"/>
      <c r="K11" s="4"/>
      <c r="L11" s="4"/>
      <c r="M11" s="4"/>
    </row>
    <row r="12" ht="18.75" spans="1:13">
      <c r="A12" s="4" t="s">
        <v>6</v>
      </c>
      <c r="B12" s="4" t="s">
        <v>7</v>
      </c>
      <c r="C12" s="4" t="s">
        <v>12</v>
      </c>
      <c r="D12" s="4" t="s">
        <v>34</v>
      </c>
      <c r="E12" s="4" t="s">
        <v>35</v>
      </c>
      <c r="F12" s="5" t="s">
        <v>36</v>
      </c>
      <c r="G12" s="4" t="str">
        <f t="shared" si="1"/>
        <v>'ReadingImage_IsLymphNotbigger':'当前访视该淋巴结病灶的短径小于上一访视的值，不能设置为显著增大。'</v>
      </c>
      <c r="H12" s="4" t="str">
        <f t="shared" si="0"/>
        <v>'ReadingImage_IsLymphNotbigger':'The short diameter of this nodal non-target lesion on the current visit is smaller than the value on the previous visit, and the state cannot be set to "Unequivocal progression".'</v>
      </c>
      <c r="I12" s="4"/>
      <c r="J12" s="4"/>
      <c r="K12" s="4"/>
      <c r="L12" s="4"/>
      <c r="M12" s="4"/>
    </row>
    <row r="13" ht="18.75" spans="1:13">
      <c r="A13" s="4" t="s">
        <v>6</v>
      </c>
      <c r="B13" s="4" t="s">
        <v>7</v>
      </c>
      <c r="C13" s="4" t="s">
        <v>12</v>
      </c>
      <c r="D13" s="4" t="s">
        <v>37</v>
      </c>
      <c r="E13" s="4" t="s">
        <v>38</v>
      </c>
      <c r="F13" s="5" t="s">
        <v>39</v>
      </c>
      <c r="G13" s="4" t="str">
        <f t="shared" si="1"/>
        <v>'ReadingImage_NotLymphNotbigger':'当前访视该非淋巴结病灶的长径小于上一访视的值，不能设置为显著增大。'</v>
      </c>
      <c r="H13" s="4" t="str">
        <f t="shared" si="0"/>
        <v>'ReadingImage_NotLymphNotbigger':'The long diameter of this non-nodal non-target lesion on the current visit is smaller than the value on the previous visit, and the state cannot be set to "Unequivocal progression".'</v>
      </c>
      <c r="I13" s="4"/>
      <c r="J13" s="4"/>
      <c r="K13" s="4"/>
      <c r="L13" s="4"/>
      <c r="M13" s="4"/>
    </row>
    <row r="14" ht="18.75" spans="1:13">
      <c r="A14" s="4" t="s">
        <v>6</v>
      </c>
      <c r="B14" s="4" t="s">
        <v>7</v>
      </c>
      <c r="C14" s="4" t="s">
        <v>12</v>
      </c>
      <c r="D14" s="4" t="s">
        <v>40</v>
      </c>
      <c r="E14" s="4" t="s">
        <v>41</v>
      </c>
      <c r="F14" s="4" t="s">
        <v>42</v>
      </c>
      <c r="G14" s="4" t="str">
        <f t="shared" si="1"/>
        <v>'ReadingImage_Twice':'系统调用错误，提交的问题及答案重复。'</v>
      </c>
      <c r="H14" s="4" t="str">
        <f t="shared" si="0"/>
        <v>'ReadingImage_Twice':'System call error. Questions &amp; answers submitted are duplicated.'</v>
      </c>
      <c r="I14" s="4"/>
      <c r="J14" s="4"/>
      <c r="K14" s="4"/>
      <c r="L14" s="4"/>
      <c r="M14" s="4"/>
    </row>
    <row r="15" ht="18.75" spans="1:13">
      <c r="A15" s="4" t="s">
        <v>6</v>
      </c>
      <c r="B15" s="4" t="s">
        <v>7</v>
      </c>
      <c r="C15" s="4" t="s">
        <v>12</v>
      </c>
      <c r="D15" s="4" t="s">
        <v>43</v>
      </c>
      <c r="E15" s="4" t="s">
        <v>44</v>
      </c>
      <c r="F15" s="4" t="s">
        <v>45</v>
      </c>
      <c r="G15" s="4" t="str">
        <f t="shared" si="1"/>
        <v>'ReadingImage_MaxQuestion':'按照《独立影像评估章程》的相关规则，当前病灶类型的病灶数量不超过{0}个。'</v>
      </c>
      <c r="H15" s="4" t="str">
        <f t="shared" si="0"/>
        <v>'ReadingImage_MaxQuestion':'According to the imaging charter, the number of the current type of lesion cannot exceed {0}.'</v>
      </c>
      <c r="I15" s="4"/>
      <c r="J15" s="4"/>
      <c r="K15" s="4"/>
      <c r="L15" s="4"/>
      <c r="M15" s="4"/>
    </row>
    <row r="16" ht="31" customHeight="1" spans="1:13">
      <c r="A16" s="4" t="s">
        <v>6</v>
      </c>
      <c r="B16" s="4" t="s">
        <v>7</v>
      </c>
      <c r="C16" s="4" t="s">
        <v>12</v>
      </c>
      <c r="D16" s="4" t="s">
        <v>46</v>
      </c>
      <c r="E16" s="4" t="s">
        <v>47</v>
      </c>
      <c r="F16" s="4" t="s">
        <v>48</v>
      </c>
      <c r="G16" s="4" t="str">
        <f t="shared" si="1"/>
        <v>'ReadingImage_Maxlesion':'按照《独立影像评估章程》的相关规则，同一器官的靶病灶数量不超过{0}个，请确认'</v>
      </c>
      <c r="H16" s="4" t="str">
        <f t="shared" si="0"/>
        <v>'ReadingImage_Maxlesion':'According to the imaging charter, the number of target lesions in the same organ cannot exceed {0}. Please confirm.'</v>
      </c>
      <c r="I16" s="4"/>
      <c r="J16" s="4"/>
      <c r="K16" s="4"/>
      <c r="L16" s="4"/>
      <c r="M16" s="4"/>
    </row>
    <row r="17" ht="18.75" spans="1:13">
      <c r="A17" s="4" t="s">
        <v>6</v>
      </c>
      <c r="B17" s="4" t="s">
        <v>7</v>
      </c>
      <c r="C17" s="4" t="s">
        <v>12</v>
      </c>
      <c r="D17" s="4" t="s">
        <v>49</v>
      </c>
      <c r="E17" s="4" t="s">
        <v>50</v>
      </c>
      <c r="F17" s="4" t="s">
        <v>51</v>
      </c>
      <c r="G17" s="4" t="str">
        <f t="shared" si="1"/>
        <v>'ReadingImage_Maximum':'"{0}"的重复次数限制为{1},目前已重复{2}次。'</v>
      </c>
      <c r="H17" s="4" t="str">
        <f t="shared" si="0"/>
        <v>'ReadingImage_Maximum':'"{0}" can only be repeated {1} times, and it has been repeated {2} times so far.'</v>
      </c>
      <c r="I17" s="4"/>
      <c r="J17" s="4"/>
      <c r="K17" s="4"/>
      <c r="L17" s="4"/>
      <c r="M17" s="4"/>
    </row>
    <row r="18" ht="18.75" spans="1:13">
      <c r="A18" s="4" t="s">
        <v>6</v>
      </c>
      <c r="B18" s="4" t="s">
        <v>7</v>
      </c>
      <c r="C18" s="4" t="s">
        <v>12</v>
      </c>
      <c r="D18" s="4" t="s">
        <v>52</v>
      </c>
      <c r="E18" s="4" t="s">
        <v>53</v>
      </c>
      <c r="F18" s="4" t="s">
        <v>54</v>
      </c>
      <c r="G18" s="4" t="str">
        <f t="shared" si="1"/>
        <v>'ReadingImage_PCWGMaximum':'按照《独立影像评估章程》的相关规则，同一部位的基线病灶只需录入{0}次，请确认。'</v>
      </c>
      <c r="H18" s="4" t="str">
        <f t="shared" si="0"/>
        <v>'ReadingImage_PCWGMaximum':'According to the imaging charter, the number of baseline lesions at the same location should enter only {0} time. Please confirm.'</v>
      </c>
      <c r="I18" s="4"/>
      <c r="J18" s="4"/>
      <c r="K18" s="4"/>
      <c r="L18" s="4"/>
      <c r="M18" s="4"/>
    </row>
    <row r="19" ht="18.75" spans="1:13">
      <c r="A19" s="4" t="s">
        <v>6</v>
      </c>
      <c r="B19" s="4" t="s">
        <v>7</v>
      </c>
      <c r="C19" s="4" t="s">
        <v>12</v>
      </c>
      <c r="D19" s="4" t="s">
        <v>55</v>
      </c>
      <c r="E19" s="4" t="s">
        <v>56</v>
      </c>
      <c r="F19" s="4" t="s">
        <v>57</v>
      </c>
      <c r="G19" s="4" t="str">
        <f t="shared" si="1"/>
        <v>'ReadingImage_RequiredQuestion':'提交前，请完成"{0}"'</v>
      </c>
      <c r="H19" s="4" t="str">
        <f t="shared" si="0"/>
        <v>'ReadingImage_RequiredQuestion':'Before submission, please fill in "{0}".'</v>
      </c>
      <c r="I19" s="4"/>
      <c r="J19" s="4"/>
      <c r="K19" s="4"/>
      <c r="L19" s="4"/>
      <c r="M19" s="4"/>
    </row>
    <row r="20" ht="18.75" spans="1:13">
      <c r="A20" s="4" t="s">
        <v>6</v>
      </c>
      <c r="B20" s="4" t="s">
        <v>7</v>
      </c>
      <c r="C20" s="4" t="s">
        <v>12</v>
      </c>
      <c r="D20" s="4" t="s">
        <v>58</v>
      </c>
      <c r="E20" s="4" t="s">
        <v>59</v>
      </c>
      <c r="F20" s="4" t="s">
        <v>60</v>
      </c>
      <c r="G20" s="4" t="str">
        <f t="shared" si="1"/>
        <v>'ReadingImage_ClinicalRead':'临床数据未阅读，请确认！'</v>
      </c>
      <c r="H20" s="4" t="str">
        <f t="shared" si="0"/>
        <v>'ReadingImage_ClinicalRead':'The clinical data has not been read. Please confirm!'</v>
      </c>
      <c r="I20" s="4"/>
      <c r="J20" s="4"/>
      <c r="K20" s="4"/>
      <c r="L20" s="4"/>
      <c r="M20" s="4"/>
    </row>
    <row r="21" ht="18.75" spans="1:13">
      <c r="A21" s="4" t="s">
        <v>6</v>
      </c>
      <c r="B21" s="4" t="s">
        <v>7</v>
      </c>
      <c r="C21" s="4" t="s">
        <v>12</v>
      </c>
      <c r="D21" s="4" t="s">
        <v>61</v>
      </c>
      <c r="E21" s="4" t="s">
        <v>62</v>
      </c>
      <c r="F21" s="4" t="s">
        <v>63</v>
      </c>
      <c r="G21" s="4" t="str">
        <f t="shared" si="1"/>
        <v>'ReadingImage_IDMust':'系统调用失败，当没有任务ID的时候，标准ID必传。'</v>
      </c>
      <c r="H21" s="4" t="str">
        <f t="shared" si="0"/>
        <v>'ReadingImage_IDMust':'System call failed. When there is no Read ID, the standard ID must be passed.'</v>
      </c>
      <c r="I21" s="4"/>
      <c r="J21" s="4"/>
      <c r="K21" s="4"/>
      <c r="L21" s="4"/>
      <c r="M21" s="4"/>
    </row>
    <row r="22" ht="18.75" spans="1:13">
      <c r="A22" s="4" t="s">
        <v>6</v>
      </c>
      <c r="B22" s="4" t="s">
        <v>7</v>
      </c>
      <c r="C22" s="4" t="s">
        <v>12</v>
      </c>
      <c r="D22" s="4" t="s">
        <v>64</v>
      </c>
      <c r="E22" s="4" t="s">
        <v>65</v>
      </c>
      <c r="F22" s="4" t="s">
        <v>66</v>
      </c>
      <c r="G22" s="4" t="str">
        <f t="shared" si="1"/>
        <v>'ReadingImage_TaskFinish':'当前受试者所有阅片任务已完成，请知悉。'</v>
      </c>
      <c r="H22" s="4" t="str">
        <f t="shared" si="0"/>
        <v>'ReadingImage_TaskFinish':'Please note that all reads of the current subject have been completed.'</v>
      </c>
      <c r="I22" s="4"/>
      <c r="J22" s="4"/>
      <c r="K22" s="4"/>
      <c r="L22" s="4"/>
      <c r="M22" s="4"/>
    </row>
    <row r="23" ht="18.75" spans="1:13">
      <c r="A23" s="4" t="s">
        <v>6</v>
      </c>
      <c r="B23" s="4" t="s">
        <v>7</v>
      </c>
      <c r="C23" s="4" t="s">
        <v>12</v>
      </c>
      <c r="D23" s="4" t="s">
        <v>67</v>
      </c>
      <c r="E23" s="4" t="s">
        <v>68</v>
      </c>
      <c r="F23" s="4" t="s">
        <v>69</v>
      </c>
      <c r="G23" s="4" t="str">
        <f t="shared" si="1"/>
        <v>'ReadingImage_NeedRest':'您已连续阅片{0}个小时，请休息{1}分钟后，再继续阅片。'</v>
      </c>
      <c r="H23" s="4" t="str">
        <f t="shared" si="0"/>
        <v>'ReadingImage_NeedRest':'You have been continuously reading for {0} hours. Please take a break of {1} minutes before resumption.'</v>
      </c>
      <c r="I23" s="4"/>
      <c r="J23" s="4"/>
      <c r="K23" s="4"/>
      <c r="L23" s="4"/>
      <c r="M23" s="4"/>
    </row>
    <row r="24" ht="18.75" spans="1:13">
      <c r="A24" s="4"/>
      <c r="B24" s="4"/>
      <c r="C24" s="4"/>
      <c r="D24" s="4"/>
      <c r="E24" s="4"/>
      <c r="F24" s="4"/>
      <c r="G24" s="4" t="str">
        <f t="shared" si="1"/>
        <v>//ReadingJudgeTaskService</v>
      </c>
      <c r="H24" s="4" t="str">
        <f t="shared" si="0"/>
        <v>//ReadingJudgeTaskService</v>
      </c>
      <c r="I24" s="4"/>
      <c r="J24" s="4"/>
      <c r="K24" s="4"/>
      <c r="L24" s="4"/>
      <c r="M24" s="4"/>
    </row>
    <row r="25" ht="18.75" spans="1:13">
      <c r="A25" s="4" t="s">
        <v>6</v>
      </c>
      <c r="B25" s="4" t="s">
        <v>7</v>
      </c>
      <c r="C25" s="4" t="s">
        <v>70</v>
      </c>
      <c r="D25" s="4" t="s">
        <v>71</v>
      </c>
      <c r="E25" s="4" t="s">
        <v>72</v>
      </c>
      <c r="F25" s="4" t="s">
        <v>73</v>
      </c>
      <c r="G25" s="4" t="str">
        <f t="shared" si="1"/>
        <v>'ReadingJudge_SouceIdNull':'系统调用失败，当前裁判的全局任务的SouceId为null。'</v>
      </c>
      <c r="H25" s="4" t="str">
        <f t="shared" si="0"/>
        <v>'ReadingJudge_SouceIdNull':'System call failed. The Source ID of the global review which is being adjudicated currently is 'null'. '</v>
      </c>
      <c r="I25" s="4"/>
      <c r="J25" s="4"/>
      <c r="K25" s="4"/>
      <c r="L25" s="4"/>
      <c r="M25" s="4"/>
    </row>
    <row r="26" ht="18.75" spans="1:13">
      <c r="A26" s="4"/>
      <c r="B26" s="4"/>
      <c r="C26" s="4"/>
      <c r="D26" s="4"/>
      <c r="E26" s="4"/>
      <c r="F26" s="4"/>
      <c r="G26" s="4" t="str">
        <f t="shared" si="1"/>
        <v>//ReadingOncologyTaskService</v>
      </c>
      <c r="H26" s="4" t="str">
        <f t="shared" si="0"/>
        <v>//ReadingOncologyTaskService</v>
      </c>
      <c r="I26" s="4"/>
      <c r="J26" s="4"/>
      <c r="K26" s="4"/>
      <c r="L26" s="4"/>
      <c r="M26" s="4"/>
    </row>
    <row r="27" ht="18.75" spans="1:13">
      <c r="A27" s="4" t="s">
        <v>6</v>
      </c>
      <c r="B27" s="4" t="s">
        <v>7</v>
      </c>
      <c r="C27" s="4" t="s">
        <v>74</v>
      </c>
      <c r="D27" s="4" t="s">
        <v>75</v>
      </c>
      <c r="E27" s="4" t="s">
        <v>76</v>
      </c>
      <c r="F27" s="4" t="s">
        <v>77</v>
      </c>
      <c r="G27" s="4" t="str">
        <f t="shared" si="1"/>
        <v>'ReadingOncology_TaskError':'系统调用错误，当前任务不是肿瘤学任务。'</v>
      </c>
      <c r="H27" s="4" t="str">
        <f t="shared" si="0"/>
        <v>'ReadingOncology_TaskError':'System call error. The current read is not an oncology read.'</v>
      </c>
      <c r="I27" s="4"/>
      <c r="J27" s="4"/>
      <c r="K27" s="4"/>
      <c r="L27" s="4"/>
      <c r="M27" s="4"/>
    </row>
    <row r="28" ht="18.75" spans="1:13">
      <c r="A28" s="4" t="s">
        <v>6</v>
      </c>
      <c r="B28" s="4" t="s">
        <v>7</v>
      </c>
      <c r="C28" s="4" t="s">
        <v>74</v>
      </c>
      <c r="D28" s="4" t="s">
        <v>78</v>
      </c>
      <c r="E28" s="4" t="s">
        <v>79</v>
      </c>
      <c r="F28" s="4" t="s">
        <v>80</v>
      </c>
      <c r="G28" s="4" t="str">
        <f t="shared" si="1"/>
        <v>'ReadingOncology_Abnormal':'系统调用异常，裁判结果为null。'</v>
      </c>
      <c r="H28" s="4" t="str">
        <f t="shared" si="0"/>
        <v>'ReadingOncology_Abnormal':'System call exception. The result of adjudication is null'</v>
      </c>
      <c r="I28" s="4"/>
      <c r="J28" s="4"/>
      <c r="K28" s="4"/>
      <c r="L28" s="4"/>
      <c r="M28" s="4"/>
    </row>
    <row r="29" ht="18.75" spans="1:13">
      <c r="A29" s="4"/>
      <c r="B29" s="4"/>
      <c r="C29" s="4"/>
      <c r="D29" s="4"/>
      <c r="E29" s="4"/>
      <c r="F29" s="4"/>
      <c r="G29" s="4" t="str">
        <f t="shared" si="1"/>
        <v>//ReadingCalculate</v>
      </c>
      <c r="H29" s="4" t="str">
        <f t="shared" si="0"/>
        <v>//ReadingCalculate</v>
      </c>
      <c r="I29" s="4"/>
      <c r="J29" s="4"/>
      <c r="K29" s="4"/>
      <c r="L29" s="4"/>
      <c r="M29" s="4"/>
    </row>
    <row r="30" ht="18.75" spans="1:13">
      <c r="A30" s="4" t="s">
        <v>6</v>
      </c>
      <c r="B30" s="4" t="s">
        <v>81</v>
      </c>
      <c r="C30" s="4" t="s">
        <v>81</v>
      </c>
      <c r="D30" s="4" t="s">
        <v>82</v>
      </c>
      <c r="E30" s="4" t="s">
        <v>83</v>
      </c>
      <c r="F30" s="4" t="s">
        <v>84</v>
      </c>
      <c r="G30" s="4" t="str">
        <f t="shared" si="1"/>
        <v>'ReadingCalculate_Abnormal':'PCWG3标准配置错误，数据验证失败。'</v>
      </c>
      <c r="H30" s="4" t="str">
        <f t="shared" si="0"/>
        <v>'ReadingCalculate_Abnormal':'Configuration error of PCWG3 criteria. Data verification failed.'</v>
      </c>
      <c r="I30" s="4"/>
      <c r="J30" s="4"/>
      <c r="K30" s="4"/>
      <c r="L30" s="4"/>
      <c r="M30" s="4"/>
    </row>
    <row r="31" ht="18.75" spans="1:13">
      <c r="A31" s="4" t="s">
        <v>6</v>
      </c>
      <c r="B31" s="4" t="s">
        <v>81</v>
      </c>
      <c r="C31" s="4" t="s">
        <v>81</v>
      </c>
      <c r="D31" s="4" t="s">
        <v>85</v>
      </c>
      <c r="E31" s="4" t="s">
        <v>86</v>
      </c>
      <c r="F31" s="4" t="s">
        <v>87</v>
      </c>
      <c r="G31" s="4" t="str">
        <f t="shared" si="1"/>
        <v>'ReadingCalculate_questionable':'病灶存在以下问题：'</v>
      </c>
      <c r="H31" s="4" t="str">
        <f t="shared" si="0"/>
        <v>'ReadingCalculate_questionable':'Problems with the lesions are as follows:'</v>
      </c>
      <c r="I31" s="4"/>
      <c r="J31" s="4"/>
      <c r="K31" s="4"/>
      <c r="L31" s="4"/>
      <c r="M31" s="4"/>
    </row>
    <row r="32" ht="18.75" spans="1:13">
      <c r="A32" s="4" t="s">
        <v>6</v>
      </c>
      <c r="B32" s="4" t="s">
        <v>81</v>
      </c>
      <c r="C32" s="4" t="s">
        <v>81</v>
      </c>
      <c r="D32" s="4" t="s">
        <v>88</v>
      </c>
      <c r="E32" s="4" t="s">
        <v>89</v>
      </c>
      <c r="F32" s="4" t="s">
        <v>90</v>
      </c>
      <c r="G32" s="4" t="str">
        <f t="shared" si="1"/>
        <v>'ReadingCalculate_NoMarker':'病灶{0}缺少标记'</v>
      </c>
      <c r="H32" s="4" t="str">
        <f t="shared" si="0"/>
        <v>'ReadingCalculate_NoMarker':'Lesion {0} lacks mark.'</v>
      </c>
      <c r="I32" s="4"/>
      <c r="J32" s="4"/>
      <c r="K32" s="4"/>
      <c r="L32" s="4"/>
      <c r="M32" s="4"/>
    </row>
    <row r="33" ht="18.75" spans="1:13">
      <c r="A33" s="4" t="s">
        <v>6</v>
      </c>
      <c r="B33" s="4" t="s">
        <v>81</v>
      </c>
      <c r="C33" s="4" t="s">
        <v>81</v>
      </c>
      <c r="D33" s="4" t="s">
        <v>91</v>
      </c>
      <c r="E33" s="4" t="s">
        <v>92</v>
      </c>
      <c r="F33" s="4" t="s">
        <v>93</v>
      </c>
      <c r="G33" s="4" t="str">
        <f t="shared" si="1"/>
        <v>'ReadingCalculate_StatusIsEmpty':'病灶{0}状态为空'</v>
      </c>
      <c r="H33" s="4" t="str">
        <f t="shared" si="0"/>
        <v>'ReadingCalculate_StatusIsEmpty':'The state of Lesion {0} is empty.'</v>
      </c>
      <c r="I33" s="4"/>
      <c r="J33" s="4"/>
      <c r="K33" s="4"/>
      <c r="L33" s="4"/>
      <c r="M33" s="4"/>
    </row>
    <row r="34" ht="18.75" spans="1:13">
      <c r="A34" s="4" t="s">
        <v>6</v>
      </c>
      <c r="B34" s="4" t="s">
        <v>81</v>
      </c>
      <c r="C34" s="4" t="s">
        <v>81</v>
      </c>
      <c r="D34" s="4" t="s">
        <v>94</v>
      </c>
      <c r="E34" s="4" t="s">
        <v>95</v>
      </c>
      <c r="F34" s="4" t="s">
        <v>96</v>
      </c>
      <c r="G34" s="4" t="str">
        <f t="shared" si="1"/>
        <v>'ReadingCalculate_NoMarkerEmpty':'病灶{0}未做标记，且状态为空'</v>
      </c>
      <c r="H34" s="4" t="str">
        <f t="shared" si="0"/>
        <v>'ReadingCalculate_NoMarkerEmpty':'Lesion {0} is not marked, and its state is empty.'</v>
      </c>
      <c r="I34" s="4"/>
      <c r="J34" s="4"/>
      <c r="K34" s="4"/>
      <c r="L34" s="4"/>
      <c r="M34" s="4"/>
    </row>
    <row r="35" ht="18.75" spans="1:13">
      <c r="A35" s="4" t="s">
        <v>6</v>
      </c>
      <c r="B35" s="4" t="s">
        <v>81</v>
      </c>
      <c r="C35" s="4" t="s">
        <v>81</v>
      </c>
      <c r="D35" s="4" t="s">
        <v>97</v>
      </c>
      <c r="E35" s="4" t="s">
        <v>98</v>
      </c>
      <c r="F35" s="4" t="s">
        <v>99</v>
      </c>
      <c r="G35" s="4" t="str">
        <f t="shared" si="1"/>
        <v>'ReadingCalculate_NoDeveloped':'当前标准自动计算未完成开发，请知悉。'</v>
      </c>
      <c r="H35" s="4" t="str">
        <f t="shared" si="0"/>
        <v>'ReadingCalculate_NoDeveloped':'Please note that the current standard automatic calculation has not been developed.'</v>
      </c>
      <c r="I35" s="4"/>
      <c r="J35" s="4"/>
      <c r="K35" s="4"/>
      <c r="L35" s="4"/>
      <c r="M35" s="4"/>
    </row>
    <row r="36" ht="18.75" spans="1:13">
      <c r="A36" s="4"/>
      <c r="B36" s="4"/>
      <c r="C36" s="4"/>
      <c r="D36" s="4"/>
      <c r="E36" s="4"/>
      <c r="F36" s="4"/>
      <c r="G36" s="4" t="str">
        <f t="shared" si="1"/>
        <v>//ReadingMedicalReviewService</v>
      </c>
      <c r="H36" s="4" t="str">
        <f t="shared" si="0"/>
        <v>//ReadingMedicalReviewService</v>
      </c>
      <c r="I36" s="4"/>
      <c r="J36" s="4"/>
      <c r="K36" s="4"/>
      <c r="L36" s="4"/>
      <c r="M36" s="4"/>
    </row>
    <row r="37" ht="18.75" spans="1:13">
      <c r="A37" s="4" t="s">
        <v>6</v>
      </c>
      <c r="B37" s="4" t="s">
        <v>100</v>
      </c>
      <c r="C37" s="4" t="s">
        <v>101</v>
      </c>
      <c r="D37" s="4" t="s">
        <v>102</v>
      </c>
      <c r="E37" s="4" t="s">
        <v>103</v>
      </c>
      <c r="F37" s="4" t="s">
        <v>104</v>
      </c>
      <c r="G37" s="4" t="str">
        <f t="shared" si="1"/>
        <v>'MedicalReview_invalid':'该医学审核任务已失效,操作失败。'</v>
      </c>
      <c r="H37" s="4" t="str">
        <f t="shared" si="0"/>
        <v>'MedicalReview_invalid':'This medical review read has already been invalidated, and the operation failed.'</v>
      </c>
      <c r="I37" s="4"/>
      <c r="J37" s="4"/>
      <c r="K37" s="4"/>
      <c r="L37" s="4"/>
      <c r="M37" s="4"/>
    </row>
    <row r="38" ht="18.75" spans="1:13">
      <c r="A38" s="4" t="s">
        <v>6</v>
      </c>
      <c r="B38" s="4" t="s">
        <v>100</v>
      </c>
      <c r="C38" s="4" t="s">
        <v>101</v>
      </c>
      <c r="D38" s="4" t="s">
        <v>105</v>
      </c>
      <c r="E38" s="4" t="s">
        <v>106</v>
      </c>
      <c r="F38" s="4" t="s">
        <v>107</v>
      </c>
      <c r="G38" s="4" t="str">
        <f t="shared" si="1"/>
        <v>'MedicalReview_SaveQuestion':'无法执行当前操作，请先保存医学审核问题。'</v>
      </c>
      <c r="H38" s="4" t="str">
        <f t="shared" si="0"/>
        <v>'MedicalReview_SaveQuestion':'Unable to perform the current operation. Please save the medical review questions first.'</v>
      </c>
      <c r="I38" s="4"/>
      <c r="J38" s="4"/>
      <c r="K38" s="4"/>
      <c r="L38" s="4"/>
      <c r="M38" s="4"/>
    </row>
    <row r="39" ht="18.75" spans="1:13">
      <c r="A39" s="4" t="s">
        <v>6</v>
      </c>
      <c r="B39" s="4" t="s">
        <v>100</v>
      </c>
      <c r="C39" s="4" t="s">
        <v>101</v>
      </c>
      <c r="D39" s="4" t="s">
        <v>108</v>
      </c>
      <c r="E39" s="4" t="s">
        <v>109</v>
      </c>
      <c r="F39" s="4" t="s">
        <v>110</v>
      </c>
      <c r="G39" s="4" t="str">
        <f t="shared" si="1"/>
        <v>'MedicalReview_NeedSave':'无法执行当前操作，请先保存医学审核问题和结论。'</v>
      </c>
      <c r="H39" s="4" t="str">
        <f t="shared" si="0"/>
        <v>'MedicalReview_NeedSave':'Unable to perform the current operation. Please save the medical review questions and conclusions first.'</v>
      </c>
      <c r="I39" s="4"/>
      <c r="J39" s="4"/>
      <c r="K39" s="4"/>
      <c r="L39" s="4"/>
      <c r="M39" s="4"/>
    </row>
    <row r="40" ht="18.75" spans="1:13">
      <c r="A40" s="4" t="s">
        <v>6</v>
      </c>
      <c r="B40" s="4" t="s">
        <v>100</v>
      </c>
      <c r="C40" s="4" t="s">
        <v>101</v>
      </c>
      <c r="D40" s="4" t="s">
        <v>111</v>
      </c>
      <c r="E40" s="4" t="s">
        <v>112</v>
      </c>
      <c r="F40" s="4" t="s">
        <v>113</v>
      </c>
      <c r="G40" s="4" t="str">
        <f t="shared" si="1"/>
        <v>'MedicalReview_NotClosed':'无法执行当前操作，当前医学质询对话未关闭。'</v>
      </c>
      <c r="H40" s="4" t="str">
        <f t="shared" si="0"/>
        <v>'MedicalReview_NotClosed':'Unable to perform the current operation. The current medical inquiry conversation has not been closed.'</v>
      </c>
      <c r="I40" s="4"/>
      <c r="J40" s="4"/>
      <c r="K40" s="4"/>
      <c r="L40" s="4"/>
      <c r="M40" s="4"/>
    </row>
    <row r="41" ht="18.75" spans="1:13">
      <c r="A41" s="4" t="s">
        <v>6</v>
      </c>
      <c r="B41" s="4" t="s">
        <v>100</v>
      </c>
      <c r="C41" s="4" t="s">
        <v>101</v>
      </c>
      <c r="D41" s="4" t="s">
        <v>114</v>
      </c>
      <c r="E41" s="4" t="s">
        <v>115</v>
      </c>
      <c r="F41" s="4" t="s">
        <v>116</v>
      </c>
      <c r="G41" s="4" t="str">
        <f t="shared" si="1"/>
        <v>'MedicalReview_Finish':'当前医学审核任务为最后一个任务。'</v>
      </c>
      <c r="H41" s="4" t="str">
        <f t="shared" si="0"/>
        <v>'MedicalReview_Finish':'The current medical review is the last one.'</v>
      </c>
      <c r="I41" s="4"/>
      <c r="J41" s="4"/>
      <c r="K41" s="4"/>
      <c r="L41" s="4"/>
      <c r="M41" s="4"/>
    </row>
    <row r="42" ht="18.75" spans="1:13">
      <c r="A42" s="4"/>
      <c r="B42" s="4"/>
      <c r="C42" s="4"/>
      <c r="D42" s="4"/>
      <c r="E42" s="4"/>
      <c r="F42" s="4"/>
      <c r="G42" s="4" t="str">
        <f t="shared" si="1"/>
        <v>//UserService</v>
      </c>
      <c r="H42" s="4" t="str">
        <f t="shared" si="0"/>
        <v>//UserService</v>
      </c>
      <c r="I42" s="4"/>
      <c r="J42" s="4"/>
      <c r="K42" s="4"/>
      <c r="L42" s="4"/>
      <c r="M42" s="4"/>
    </row>
    <row r="43" ht="18.75" spans="1:13">
      <c r="A43" s="4"/>
      <c r="B43" s="4" t="s">
        <v>117</v>
      </c>
      <c r="C43" s="4" t="s">
        <v>118</v>
      </c>
      <c r="D43" s="4" t="s">
        <v>119</v>
      </c>
      <c r="E43" s="4" t="s">
        <v>120</v>
      </c>
      <c r="F43" s="4" t="s">
        <v>121</v>
      </c>
      <c r="G43" s="4" t="str">
        <f t="shared" si="1"/>
        <v>'User_CheckNameOrPw':'请检查用户名或者密码。'</v>
      </c>
      <c r="H43" s="4" t="str">
        <f t="shared" si="0"/>
        <v>'User_CheckNameOrPw':'Please check the username or password.'</v>
      </c>
      <c r="I43" s="4"/>
      <c r="J43" s="4"/>
      <c r="K43" s="4"/>
      <c r="L43" s="4"/>
      <c r="M43" s="4"/>
    </row>
    <row r="44" ht="18.75" spans="1:13">
      <c r="A44" s="4"/>
      <c r="B44" s="4"/>
      <c r="C44" s="4"/>
      <c r="D44" s="4"/>
      <c r="E44" s="4"/>
      <c r="F44" s="4"/>
      <c r="G44" s="4" t="str">
        <f t="shared" si="1"/>
        <v>//Repository</v>
      </c>
      <c r="H44" s="4" t="str">
        <f t="shared" si="0"/>
        <v>//Repository</v>
      </c>
      <c r="I44" s="4"/>
      <c r="J44" s="4"/>
      <c r="K44" s="4"/>
      <c r="L44" s="4"/>
      <c r="M44" s="4"/>
    </row>
    <row r="45" ht="18.75" spans="1:13">
      <c r="A45" s="4"/>
      <c r="B45" s="4" t="s">
        <v>122</v>
      </c>
      <c r="C45" s="4" t="s">
        <v>122</v>
      </c>
      <c r="D45" s="4" t="s">
        <v>123</v>
      </c>
      <c r="E45" s="4" t="s">
        <v>124</v>
      </c>
      <c r="F45" s="4" t="s">
        <v>125</v>
      </c>
      <c r="G45" s="4" t="str">
        <f t="shared" si="1"/>
        <v>'Repository_UpdateError':'修改的数据在数据库不存在。'</v>
      </c>
      <c r="H45" s="4" t="str">
        <f t="shared" si="0"/>
        <v>'Repository_UpdateError':'Updated data does not exist in the database. '</v>
      </c>
      <c r="I45" s="4"/>
      <c r="J45" s="4"/>
      <c r="K45" s="4"/>
      <c r="L45" s="4"/>
      <c r="M45" s="4"/>
    </row>
    <row r="46" ht="18.75" spans="1:13">
      <c r="A46" s="4"/>
      <c r="B46" s="4" t="s">
        <v>122</v>
      </c>
      <c r="C46" s="4" t="s">
        <v>122</v>
      </c>
      <c r="D46" s="4" t="s">
        <v>126</v>
      </c>
      <c r="E46" s="4" t="s">
        <v>127</v>
      </c>
      <c r="F46" s="4" t="s">
        <v>128</v>
      </c>
      <c r="G46" s="4" t="str">
        <f t="shared" si="1"/>
        <v>'Repository_DeleteError':'删除的数据在数据库不存在。'</v>
      </c>
      <c r="H46" s="4" t="str">
        <f t="shared" si="0"/>
        <v>'Repository_DeleteError':'Deleted data does not exist in the database.'</v>
      </c>
      <c r="I46" s="4"/>
      <c r="J46" s="4"/>
      <c r="K46" s="4"/>
      <c r="L46" s="4"/>
      <c r="M46" s="4"/>
    </row>
    <row r="47" spans="6:8">
      <c r="F47" s="6"/>
      <c r="H47" t="str">
        <f t="shared" si="0"/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E15" sqref="E15"/>
    </sheetView>
  </sheetViews>
  <sheetFormatPr defaultColWidth="9" defaultRowHeight="13.5"/>
  <cols>
    <col min="1" max="1" width="35.125" customWidth="1"/>
    <col min="2" max="2" width="25.5" customWidth="1"/>
    <col min="3" max="3" width="38" customWidth="1"/>
    <col min="4" max="4" width="26.625" customWidth="1"/>
    <col min="5" max="5" width="87.625" customWidth="1"/>
    <col min="6" max="6" width="75.125" customWidth="1"/>
    <col min="7" max="7" width="70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//TaskAllocationRuleService</v>
      </c>
      <c r="H2" s="3" t="str">
        <f>IF(ISBLANK(D2),"//"&amp;C3,"'"&amp;D2&amp;"':'"&amp;F2&amp;"'")</f>
        <v>//TaskAllocationRuleService</v>
      </c>
      <c r="I2" s="3"/>
      <c r="J2" s="3"/>
      <c r="K2" s="3"/>
    </row>
    <row r="3" ht="17" customHeight="1" spans="1:11">
      <c r="A3" t="s">
        <v>129</v>
      </c>
      <c r="B3" t="s">
        <v>129</v>
      </c>
      <c r="C3" s="3" t="s">
        <v>130</v>
      </c>
      <c r="D3" s="3"/>
      <c r="E3" s="3" t="s">
        <v>131</v>
      </c>
      <c r="F3" s="3"/>
      <c r="G3" s="3" t="str">
        <f>IF(ISBLANK(D3),"//"&amp;C4,"'"&amp;D3&amp;"':'"&amp;E3&amp;"'")</f>
        <v>//TaskAllocationRuleService</v>
      </c>
      <c r="H3" s="3" t="str">
        <f>IF(ISBLANK(D3),"//"&amp;C4,"'"&amp;D3&amp;"':'"&amp;F3&amp;"'")</f>
        <v>//TaskAllocationRuleService</v>
      </c>
      <c r="I3" s="3"/>
      <c r="J3" s="3"/>
      <c r="K3" s="3"/>
    </row>
    <row r="4" spans="1:8">
      <c r="A4" t="s">
        <v>129</v>
      </c>
      <c r="B4" t="s">
        <v>129</v>
      </c>
      <c r="C4" s="3" t="s">
        <v>130</v>
      </c>
      <c r="E4" t="s">
        <v>132</v>
      </c>
      <c r="G4" s="3" t="str">
        <f t="shared" ref="G4:G49" si="0">IF(ISBLANK(D4),"//"&amp;C5,"'"&amp;D4&amp;"':'"&amp;E4&amp;"'")</f>
        <v>//TaskAllocationRuleService</v>
      </c>
      <c r="H4" s="3" t="str">
        <f t="shared" ref="H4:H49" si="1">IF(ISBLANK(D4),"//"&amp;C5,"'"&amp;D4&amp;"':'"&amp;F4&amp;"'")</f>
        <v>//TaskAllocationRuleService</v>
      </c>
    </row>
    <row r="5" spans="1:8">
      <c r="A5" t="s">
        <v>129</v>
      </c>
      <c r="B5" t="s">
        <v>129</v>
      </c>
      <c r="C5" s="3" t="s">
        <v>130</v>
      </c>
      <c r="E5" t="s">
        <v>133</v>
      </c>
      <c r="G5" s="3" t="str">
        <f t="shared" si="0"/>
        <v>//</v>
      </c>
      <c r="H5" s="3" t="str">
        <f t="shared" si="1"/>
        <v>//</v>
      </c>
    </row>
    <row r="6" spans="7:8">
      <c r="G6" s="3" t="str">
        <f t="shared" si="0"/>
        <v>//TaskConsistentRuleService</v>
      </c>
      <c r="H6" s="3" t="str">
        <f t="shared" si="1"/>
        <v>//TaskConsistentRuleService</v>
      </c>
    </row>
    <row r="7" spans="1:8">
      <c r="A7" t="s">
        <v>129</v>
      </c>
      <c r="B7" t="s">
        <v>129</v>
      </c>
      <c r="C7" t="s">
        <v>134</v>
      </c>
      <c r="E7" t="s">
        <v>135</v>
      </c>
      <c r="G7" s="3" t="str">
        <f t="shared" si="0"/>
        <v>//TaskConsistentRuleService</v>
      </c>
      <c r="H7" s="3" t="str">
        <f t="shared" si="1"/>
        <v>//TaskConsistentRuleService</v>
      </c>
    </row>
    <row r="8" spans="1:8">
      <c r="A8" t="s">
        <v>129</v>
      </c>
      <c r="B8" t="s">
        <v>129</v>
      </c>
      <c r="C8" t="s">
        <v>134</v>
      </c>
      <c r="E8" t="s">
        <v>136</v>
      </c>
      <c r="G8" s="3" t="str">
        <f t="shared" si="0"/>
        <v>//TaskConsistentRuleService</v>
      </c>
      <c r="H8" s="3" t="str">
        <f t="shared" si="1"/>
        <v>//TaskConsistentRuleService</v>
      </c>
    </row>
    <row r="9" spans="1:8">
      <c r="A9" t="s">
        <v>129</v>
      </c>
      <c r="B9" t="s">
        <v>129</v>
      </c>
      <c r="C9" t="s">
        <v>134</v>
      </c>
      <c r="E9" t="s">
        <v>137</v>
      </c>
      <c r="G9" s="3" t="str">
        <f t="shared" si="0"/>
        <v>//TaskConsistentRuleService</v>
      </c>
      <c r="H9" s="3" t="str">
        <f t="shared" si="1"/>
        <v>//TaskConsistentRuleService</v>
      </c>
    </row>
    <row r="10" spans="1:8">
      <c r="A10" t="s">
        <v>129</v>
      </c>
      <c r="B10" t="s">
        <v>129</v>
      </c>
      <c r="C10" t="s">
        <v>134</v>
      </c>
      <c r="E10" t="s">
        <v>138</v>
      </c>
      <c r="G10" s="3" t="str">
        <f t="shared" si="0"/>
        <v>//</v>
      </c>
      <c r="H10" s="3" t="str">
        <f t="shared" si="1"/>
        <v>//</v>
      </c>
    </row>
    <row r="11" spans="7:8">
      <c r="G11" s="3" t="str">
        <f t="shared" si="0"/>
        <v>//TaskMedicalReviewRuleService</v>
      </c>
      <c r="H11" s="3" t="str">
        <f t="shared" si="1"/>
        <v>//TaskMedicalReviewRuleService</v>
      </c>
    </row>
    <row r="12" spans="1:8">
      <c r="A12" t="s">
        <v>129</v>
      </c>
      <c r="B12" t="s">
        <v>129</v>
      </c>
      <c r="C12" t="s">
        <v>139</v>
      </c>
      <c r="E12" t="s">
        <v>132</v>
      </c>
      <c r="G12" s="3" t="str">
        <f t="shared" si="0"/>
        <v>//TaskMedicalReviewRuleService</v>
      </c>
      <c r="H12" s="3" t="str">
        <f t="shared" si="1"/>
        <v>//TaskMedicalReviewRuleService</v>
      </c>
    </row>
    <row r="13" spans="1:8">
      <c r="A13" t="s">
        <v>129</v>
      </c>
      <c r="B13" t="s">
        <v>129</v>
      </c>
      <c r="C13" t="s">
        <v>139</v>
      </c>
      <c r="E13" t="s">
        <v>140</v>
      </c>
      <c r="G13" s="3" t="str">
        <f t="shared" si="0"/>
        <v>//</v>
      </c>
      <c r="H13" s="3" t="str">
        <f t="shared" si="1"/>
        <v>//</v>
      </c>
    </row>
    <row r="14" spans="1:8">
      <c r="A14" t="s">
        <v>129</v>
      </c>
      <c r="B14" t="s">
        <v>129</v>
      </c>
      <c r="G14" s="3" t="str">
        <f t="shared" si="0"/>
        <v>//TaskMedicalReviewService</v>
      </c>
      <c r="H14" s="3" t="str">
        <f t="shared" si="1"/>
        <v>//TaskMedicalReviewService</v>
      </c>
    </row>
    <row r="15" spans="1:8">
      <c r="A15" t="s">
        <v>129</v>
      </c>
      <c r="B15" t="s">
        <v>129</v>
      </c>
      <c r="C15" t="s">
        <v>141</v>
      </c>
      <c r="E15" t="s">
        <v>142</v>
      </c>
      <c r="G15" s="3" t="str">
        <f t="shared" si="0"/>
        <v>//TaskMedicalReviewService</v>
      </c>
      <c r="H15" s="3" t="str">
        <f t="shared" si="1"/>
        <v>//TaskMedicalReviewService</v>
      </c>
    </row>
    <row r="16" spans="1:8">
      <c r="A16" t="s">
        <v>129</v>
      </c>
      <c r="B16" t="s">
        <v>129</v>
      </c>
      <c r="C16" t="s">
        <v>141</v>
      </c>
      <c r="E16" t="s">
        <v>143</v>
      </c>
      <c r="G16" s="3" t="str">
        <f t="shared" si="0"/>
        <v>//</v>
      </c>
      <c r="H16" s="3" t="str">
        <f t="shared" si="1"/>
        <v>//</v>
      </c>
    </row>
    <row r="17" spans="3:8">
      <c r="C17" s="3"/>
      <c r="G17" s="3" t="str">
        <f t="shared" si="0"/>
        <v>//VisitTaskService</v>
      </c>
      <c r="H17" s="3" t="str">
        <f t="shared" si="1"/>
        <v>//VisitTaskService</v>
      </c>
    </row>
    <row r="18" spans="1:8">
      <c r="A18" t="s">
        <v>129</v>
      </c>
      <c r="B18" t="s">
        <v>129</v>
      </c>
      <c r="C18" t="s">
        <v>144</v>
      </c>
      <c r="E18" t="s">
        <v>145</v>
      </c>
      <c r="G18" s="3" t="str">
        <f t="shared" si="0"/>
        <v>//VisitTaskService</v>
      </c>
      <c r="H18" s="3" t="str">
        <f t="shared" si="1"/>
        <v>//VisitTaskService</v>
      </c>
    </row>
    <row r="19" spans="1:8">
      <c r="A19" t="s">
        <v>129</v>
      </c>
      <c r="B19" t="s">
        <v>129</v>
      </c>
      <c r="C19" t="s">
        <v>144</v>
      </c>
      <c r="E19" t="s">
        <v>146</v>
      </c>
      <c r="G19" s="3" t="str">
        <f t="shared" si="0"/>
        <v>//VisitTaskService</v>
      </c>
      <c r="H19" s="3" t="str">
        <f t="shared" si="1"/>
        <v>//VisitTaskService</v>
      </c>
    </row>
    <row r="20" spans="1:8">
      <c r="A20" t="s">
        <v>129</v>
      </c>
      <c r="B20" t="s">
        <v>129</v>
      </c>
      <c r="C20" t="s">
        <v>144</v>
      </c>
      <c r="E20" t="s">
        <v>147</v>
      </c>
      <c r="G20" s="3" t="str">
        <f t="shared" si="0"/>
        <v>//VisitTaskService</v>
      </c>
      <c r="H20" s="3" t="str">
        <f t="shared" si="1"/>
        <v>//VisitTaskService</v>
      </c>
    </row>
    <row r="21" spans="1:8">
      <c r="A21" t="s">
        <v>129</v>
      </c>
      <c r="B21" t="s">
        <v>129</v>
      </c>
      <c r="C21" t="s">
        <v>144</v>
      </c>
      <c r="E21" t="s">
        <v>148</v>
      </c>
      <c r="G21" s="3" t="str">
        <f t="shared" si="0"/>
        <v>//VisitTaskService</v>
      </c>
      <c r="H21" s="3" t="str">
        <f t="shared" si="1"/>
        <v>//VisitTaskService</v>
      </c>
    </row>
    <row r="22" spans="1:8">
      <c r="A22" t="s">
        <v>129</v>
      </c>
      <c r="B22" t="s">
        <v>129</v>
      </c>
      <c r="C22" t="s">
        <v>144</v>
      </c>
      <c r="E22" t="s">
        <v>149</v>
      </c>
      <c r="G22" s="3" t="str">
        <f t="shared" si="0"/>
        <v>//VisitTaskService</v>
      </c>
      <c r="H22" s="3" t="str">
        <f t="shared" si="1"/>
        <v>//VisitTaskService</v>
      </c>
    </row>
    <row r="23" spans="1:8">
      <c r="A23" t="s">
        <v>129</v>
      </c>
      <c r="B23" t="s">
        <v>129</v>
      </c>
      <c r="C23" t="s">
        <v>144</v>
      </c>
      <c r="E23" t="s">
        <v>150</v>
      </c>
      <c r="G23" s="3" t="str">
        <f t="shared" si="0"/>
        <v>//VisitTaskService</v>
      </c>
      <c r="H23" s="3" t="str">
        <f t="shared" si="1"/>
        <v>//VisitTaskService</v>
      </c>
    </row>
    <row r="24" spans="1:8">
      <c r="A24" t="s">
        <v>129</v>
      </c>
      <c r="B24" t="s">
        <v>129</v>
      </c>
      <c r="C24" t="s">
        <v>144</v>
      </c>
      <c r="E24" t="s">
        <v>151</v>
      </c>
      <c r="G24" s="3" t="str">
        <f t="shared" si="0"/>
        <v>//VisitTaskService</v>
      </c>
      <c r="H24" s="3" t="str">
        <f t="shared" si="1"/>
        <v>//VisitTaskService</v>
      </c>
    </row>
    <row r="25" spans="1:8">
      <c r="A25" t="s">
        <v>129</v>
      </c>
      <c r="B25" t="s">
        <v>129</v>
      </c>
      <c r="C25" t="s">
        <v>144</v>
      </c>
      <c r="E25" t="s">
        <v>152</v>
      </c>
      <c r="G25" s="3" t="str">
        <f t="shared" si="0"/>
        <v>//VisitTaskService</v>
      </c>
      <c r="H25" s="3" t="str">
        <f t="shared" si="1"/>
        <v>//VisitTaskService</v>
      </c>
    </row>
    <row r="26" spans="1:8">
      <c r="A26" t="s">
        <v>129</v>
      </c>
      <c r="B26" t="s">
        <v>129</v>
      </c>
      <c r="C26" t="s">
        <v>144</v>
      </c>
      <c r="E26" t="s">
        <v>153</v>
      </c>
      <c r="G26" s="3" t="str">
        <f t="shared" si="0"/>
        <v>//VisitTaskService</v>
      </c>
      <c r="H26" s="3" t="str">
        <f t="shared" si="1"/>
        <v>//VisitTaskService</v>
      </c>
    </row>
    <row r="27" spans="1:8">
      <c r="A27" t="s">
        <v>129</v>
      </c>
      <c r="B27" t="s">
        <v>129</v>
      </c>
      <c r="C27" t="s">
        <v>144</v>
      </c>
      <c r="E27" t="s">
        <v>154</v>
      </c>
      <c r="G27" s="3" t="str">
        <f t="shared" si="0"/>
        <v>//VisitTaskService</v>
      </c>
      <c r="H27" s="3" t="str">
        <f t="shared" si="1"/>
        <v>//VisitTaskService</v>
      </c>
    </row>
    <row r="28" spans="1:8">
      <c r="A28" t="s">
        <v>129</v>
      </c>
      <c r="B28" t="s">
        <v>129</v>
      </c>
      <c r="C28" t="s">
        <v>144</v>
      </c>
      <c r="E28" t="s">
        <v>155</v>
      </c>
      <c r="G28" s="3" t="str">
        <f t="shared" si="0"/>
        <v>//VisitTaskService</v>
      </c>
      <c r="H28" s="3" t="str">
        <f t="shared" si="1"/>
        <v>//VisitTaskService</v>
      </c>
    </row>
    <row r="29" spans="1:8">
      <c r="A29" t="s">
        <v>129</v>
      </c>
      <c r="B29" t="s">
        <v>129</v>
      </c>
      <c r="C29" t="s">
        <v>144</v>
      </c>
      <c r="E29" t="s">
        <v>156</v>
      </c>
      <c r="G29" s="3" t="str">
        <f t="shared" si="0"/>
        <v>//VisitTaskService</v>
      </c>
      <c r="H29" s="3" t="str">
        <f t="shared" si="1"/>
        <v>//VisitTaskService</v>
      </c>
    </row>
    <row r="30" spans="1:8">
      <c r="A30" t="s">
        <v>129</v>
      </c>
      <c r="B30" t="s">
        <v>129</v>
      </c>
      <c r="C30" t="s">
        <v>144</v>
      </c>
      <c r="E30" t="s">
        <v>157</v>
      </c>
      <c r="G30" s="3" t="str">
        <f t="shared" si="0"/>
        <v>//VisitTaskService</v>
      </c>
      <c r="H30" s="3" t="str">
        <f t="shared" si="1"/>
        <v>//VisitTaskService</v>
      </c>
    </row>
    <row r="31" spans="1:8">
      <c r="A31" t="s">
        <v>129</v>
      </c>
      <c r="B31" t="s">
        <v>129</v>
      </c>
      <c r="C31" t="s">
        <v>144</v>
      </c>
      <c r="E31" t="s">
        <v>158</v>
      </c>
      <c r="G31" s="3" t="str">
        <f t="shared" si="0"/>
        <v>//VisitTaskService</v>
      </c>
      <c r="H31" s="3" t="str">
        <f t="shared" si="1"/>
        <v>//VisitTaskService</v>
      </c>
    </row>
    <row r="32" spans="1:8">
      <c r="A32" t="s">
        <v>129</v>
      </c>
      <c r="B32" t="s">
        <v>129</v>
      </c>
      <c r="C32" t="s">
        <v>144</v>
      </c>
      <c r="E32" t="s">
        <v>159</v>
      </c>
      <c r="G32" s="3" t="str">
        <f t="shared" si="0"/>
        <v>//VisitTaskService</v>
      </c>
      <c r="H32" s="3" t="str">
        <f t="shared" si="1"/>
        <v>//VisitTaskService</v>
      </c>
    </row>
    <row r="33" spans="1:8">
      <c r="A33" t="s">
        <v>129</v>
      </c>
      <c r="B33" t="s">
        <v>129</v>
      </c>
      <c r="C33" t="s">
        <v>144</v>
      </c>
      <c r="E33" t="s">
        <v>160</v>
      </c>
      <c r="G33" s="3" t="str">
        <f t="shared" si="0"/>
        <v>//VisitTaskService</v>
      </c>
      <c r="H33" s="3" t="str">
        <f t="shared" si="1"/>
        <v>//VisitTaskService</v>
      </c>
    </row>
    <row r="34" spans="1:8">
      <c r="A34" t="s">
        <v>129</v>
      </c>
      <c r="B34" t="s">
        <v>129</v>
      </c>
      <c r="C34" t="s">
        <v>144</v>
      </c>
      <c r="E34" t="s">
        <v>161</v>
      </c>
      <c r="G34" s="3" t="str">
        <f t="shared" si="0"/>
        <v>//VisitTaskService</v>
      </c>
      <c r="H34" s="3" t="str">
        <f t="shared" si="1"/>
        <v>//VisitTaskService</v>
      </c>
    </row>
    <row r="35" spans="1:8">
      <c r="A35" t="s">
        <v>129</v>
      </c>
      <c r="B35" t="s">
        <v>129</v>
      </c>
      <c r="C35" t="s">
        <v>144</v>
      </c>
      <c r="E35" t="s">
        <v>162</v>
      </c>
      <c r="G35" s="3" t="str">
        <f t="shared" si="0"/>
        <v>//VisitTaskService</v>
      </c>
      <c r="H35" s="3" t="str">
        <f t="shared" si="1"/>
        <v>//VisitTaskService</v>
      </c>
    </row>
    <row r="36" spans="1:8">
      <c r="A36" t="s">
        <v>129</v>
      </c>
      <c r="B36" t="s">
        <v>129</v>
      </c>
      <c r="C36" t="s">
        <v>144</v>
      </c>
      <c r="E36" t="s">
        <v>163</v>
      </c>
      <c r="G36" s="3" t="str">
        <f t="shared" si="0"/>
        <v>//VisitTaskService</v>
      </c>
      <c r="H36" s="3" t="str">
        <f t="shared" si="1"/>
        <v>//VisitTaskService</v>
      </c>
    </row>
    <row r="37" spans="1:8">
      <c r="A37" t="s">
        <v>129</v>
      </c>
      <c r="B37" t="s">
        <v>129</v>
      </c>
      <c r="C37" t="s">
        <v>144</v>
      </c>
      <c r="E37" t="s">
        <v>164</v>
      </c>
      <c r="G37" s="3" t="str">
        <f t="shared" si="0"/>
        <v>//VisitTaskService</v>
      </c>
      <c r="H37" s="3" t="str">
        <f t="shared" si="1"/>
        <v>//VisitTaskService</v>
      </c>
    </row>
    <row r="38" spans="1:8">
      <c r="A38" t="s">
        <v>129</v>
      </c>
      <c r="B38" t="s">
        <v>129</v>
      </c>
      <c r="C38" t="s">
        <v>144</v>
      </c>
      <c r="E38" t="s">
        <v>165</v>
      </c>
      <c r="G38" s="3" t="str">
        <f t="shared" si="0"/>
        <v>//VisitTaskService</v>
      </c>
      <c r="H38" s="3" t="str">
        <f t="shared" si="1"/>
        <v>//VisitTaskService</v>
      </c>
    </row>
    <row r="39" spans="1:8">
      <c r="A39" t="s">
        <v>129</v>
      </c>
      <c r="B39" t="s">
        <v>129</v>
      </c>
      <c r="C39" t="s">
        <v>144</v>
      </c>
      <c r="E39" t="s">
        <v>166</v>
      </c>
      <c r="G39" s="3" t="str">
        <f t="shared" si="0"/>
        <v>//VisitTaskService</v>
      </c>
      <c r="H39" s="3" t="str">
        <f t="shared" si="1"/>
        <v>//VisitTaskService</v>
      </c>
    </row>
    <row r="40" spans="1:8">
      <c r="A40" t="s">
        <v>129</v>
      </c>
      <c r="B40" t="s">
        <v>129</v>
      </c>
      <c r="C40" t="s">
        <v>144</v>
      </c>
      <c r="E40" t="s">
        <v>167</v>
      </c>
      <c r="G40" s="3" t="str">
        <f t="shared" si="0"/>
        <v>//VisitTaskService</v>
      </c>
      <c r="H40" s="3" t="str">
        <f t="shared" si="1"/>
        <v>//VisitTaskService</v>
      </c>
    </row>
    <row r="41" spans="1:8">
      <c r="A41" t="s">
        <v>129</v>
      </c>
      <c r="B41" t="s">
        <v>129</v>
      </c>
      <c r="C41" t="s">
        <v>144</v>
      </c>
      <c r="E41" t="s">
        <v>164</v>
      </c>
      <c r="G41" s="3" t="str">
        <f t="shared" si="0"/>
        <v>//VisitTaskService</v>
      </c>
      <c r="H41" s="3" t="str">
        <f t="shared" si="1"/>
        <v>//VisitTaskService</v>
      </c>
    </row>
    <row r="42" spans="1:8">
      <c r="A42" t="s">
        <v>129</v>
      </c>
      <c r="B42" t="s">
        <v>129</v>
      </c>
      <c r="C42" t="s">
        <v>144</v>
      </c>
      <c r="E42" t="s">
        <v>168</v>
      </c>
      <c r="G42" s="3" t="str">
        <f t="shared" si="0"/>
        <v>//VisitTaskService</v>
      </c>
      <c r="H42" s="3" t="str">
        <f t="shared" si="1"/>
        <v>//VisitTaskService</v>
      </c>
    </row>
    <row r="43" spans="1:8">
      <c r="A43" t="s">
        <v>129</v>
      </c>
      <c r="B43" t="s">
        <v>129</v>
      </c>
      <c r="C43" t="s">
        <v>144</v>
      </c>
      <c r="E43" t="s">
        <v>169</v>
      </c>
      <c r="G43" s="3" t="str">
        <f t="shared" si="0"/>
        <v>//VisitTaskService</v>
      </c>
      <c r="H43" s="3" t="str">
        <f t="shared" si="1"/>
        <v>//VisitTaskService</v>
      </c>
    </row>
    <row r="44" spans="1:8">
      <c r="A44" t="s">
        <v>129</v>
      </c>
      <c r="B44" t="s">
        <v>129</v>
      </c>
      <c r="C44" t="s">
        <v>144</v>
      </c>
      <c r="E44" t="s">
        <v>170</v>
      </c>
      <c r="G44" s="3" t="str">
        <f t="shared" si="0"/>
        <v>//VisitTaskService</v>
      </c>
      <c r="H44" s="3" t="str">
        <f t="shared" si="1"/>
        <v>//VisitTaskService</v>
      </c>
    </row>
    <row r="45" spans="1:8">
      <c r="A45" t="s">
        <v>129</v>
      </c>
      <c r="B45" t="s">
        <v>129</v>
      </c>
      <c r="C45" t="s">
        <v>144</v>
      </c>
      <c r="E45" t="s">
        <v>171</v>
      </c>
      <c r="G45" s="3" t="str">
        <f t="shared" si="0"/>
        <v>//VisitTaskService</v>
      </c>
      <c r="H45" s="3" t="str">
        <f t="shared" si="1"/>
        <v>//VisitTaskService</v>
      </c>
    </row>
    <row r="46" spans="1:8">
      <c r="A46" t="s">
        <v>129</v>
      </c>
      <c r="B46" t="s">
        <v>129</v>
      </c>
      <c r="C46" t="s">
        <v>144</v>
      </c>
      <c r="E46" t="s">
        <v>171</v>
      </c>
      <c r="G46" s="3" t="str">
        <f t="shared" si="0"/>
        <v>//VisitTaskService</v>
      </c>
      <c r="H46" s="3" t="str">
        <f t="shared" si="1"/>
        <v>//VisitTaskService</v>
      </c>
    </row>
    <row r="47" spans="1:8">
      <c r="A47" t="s">
        <v>129</v>
      </c>
      <c r="B47" t="s">
        <v>129</v>
      </c>
      <c r="C47" t="s">
        <v>144</v>
      </c>
      <c r="E47" t="s">
        <v>172</v>
      </c>
      <c r="G47" s="3" t="str">
        <f t="shared" si="0"/>
        <v>//VisitTaskService</v>
      </c>
      <c r="H47" s="3" t="str">
        <f t="shared" si="1"/>
        <v>//VisitTaskService</v>
      </c>
    </row>
    <row r="48" spans="1:8">
      <c r="A48" t="s">
        <v>129</v>
      </c>
      <c r="B48" t="s">
        <v>129</v>
      </c>
      <c r="C48" t="s">
        <v>144</v>
      </c>
      <c r="E48" t="s">
        <v>173</v>
      </c>
      <c r="G48" s="3" t="str">
        <f t="shared" si="0"/>
        <v>//VisitTaskService</v>
      </c>
      <c r="H48" s="3" t="str">
        <f t="shared" si="1"/>
        <v>//VisitTaskService</v>
      </c>
    </row>
    <row r="49" spans="1:8">
      <c r="A49" t="s">
        <v>129</v>
      </c>
      <c r="B49" t="s">
        <v>129</v>
      </c>
      <c r="C49" t="s">
        <v>144</v>
      </c>
      <c r="E49" t="s">
        <v>174</v>
      </c>
      <c r="G49" s="3" t="str">
        <f t="shared" si="0"/>
        <v>//</v>
      </c>
      <c r="H49" s="3" t="str">
        <f t="shared" si="1"/>
        <v>//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13" sqref="C13"/>
    </sheetView>
  </sheetViews>
  <sheetFormatPr defaultColWidth="9" defaultRowHeight="13.5"/>
  <cols>
    <col min="1" max="1" width="34.375" customWidth="1"/>
    <col min="2" max="2" width="24" customWidth="1"/>
    <col min="3" max="3" width="31.375" customWidth="1"/>
    <col min="4" max="4" width="21.375" customWidth="1"/>
    <col min="5" max="5" width="53.875" customWidth="1"/>
    <col min="6" max="6" width="32.75" customWidth="1"/>
    <col min="7" max="7" width="19.5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//CommonDocumentService</v>
      </c>
      <c r="H2" s="3" t="str">
        <f>IF(ISBLANK(D2),"//"&amp;C3,"'"&amp;D2&amp;"':'"&amp;F2&amp;"'")</f>
        <v>//CommonDocumentService</v>
      </c>
      <c r="I2" s="3"/>
      <c r="J2" s="3"/>
      <c r="K2" s="3"/>
    </row>
    <row r="3" spans="1:5">
      <c r="A3" t="s">
        <v>175</v>
      </c>
      <c r="B3" t="s">
        <v>175</v>
      </c>
      <c r="C3" t="s">
        <v>176</v>
      </c>
      <c r="E3" t="s">
        <v>177</v>
      </c>
    </row>
    <row r="4" spans="5:5">
      <c r="E4" t="s">
        <v>178</v>
      </c>
    </row>
    <row r="5" spans="5:5">
      <c r="E5" t="s">
        <v>179</v>
      </c>
    </row>
    <row r="7" spans="3:5">
      <c r="C7" t="s">
        <v>180</v>
      </c>
      <c r="E7" t="s">
        <v>181</v>
      </c>
    </row>
    <row r="8" spans="5:5">
      <c r="E8" t="s">
        <v>182</v>
      </c>
    </row>
    <row r="9" spans="5:5">
      <c r="E9" t="s">
        <v>183</v>
      </c>
    </row>
    <row r="10" spans="5:5">
      <c r="E10" t="s">
        <v>184</v>
      </c>
    </row>
    <row r="11" spans="5:5">
      <c r="E11" t="s">
        <v>185</v>
      </c>
    </row>
    <row r="13" spans="3:5">
      <c r="C13" t="s">
        <v>186</v>
      </c>
      <c r="E13" t="s">
        <v>187</v>
      </c>
    </row>
    <row r="15" spans="3:5">
      <c r="C15" t="s">
        <v>188</v>
      </c>
      <c r="E15" t="s">
        <v>189</v>
      </c>
    </row>
    <row r="16" spans="5:5">
      <c r="E16" t="s">
        <v>190</v>
      </c>
    </row>
    <row r="17" spans="5:5">
      <c r="E17" t="s">
        <v>191</v>
      </c>
    </row>
    <row r="18" spans="5:5">
      <c r="E18" t="s">
        <v>192</v>
      </c>
    </row>
    <row r="19" spans="5:5">
      <c r="E19" t="s">
        <v>193</v>
      </c>
    </row>
    <row r="20" spans="5:5">
      <c r="E20" t="s">
        <v>194</v>
      </c>
    </row>
    <row r="21" spans="5:5">
      <c r="E21" t="s">
        <v>195</v>
      </c>
    </row>
    <row r="22" spans="5:5">
      <c r="E22" t="s">
        <v>196</v>
      </c>
    </row>
    <row r="23" spans="5:5">
      <c r="E23" t="s">
        <v>197</v>
      </c>
    </row>
    <row r="24" spans="5:5">
      <c r="E24" t="s">
        <v>198</v>
      </c>
    </row>
    <row r="25" spans="5:5">
      <c r="E25" t="s">
        <v>199</v>
      </c>
    </row>
    <row r="26" spans="5:5">
      <c r="E26" t="s">
        <v>200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5" sqref="F5"/>
    </sheetView>
  </sheetViews>
  <sheetFormatPr defaultColWidth="9" defaultRowHeight="13.5" outlineLevelRow="3"/>
  <cols>
    <col min="1" max="1" width="25.25" customWidth="1"/>
    <col min="3" max="3" width="19.875" customWidth="1"/>
    <col min="4" max="4" width="21" customWidth="1"/>
    <col min="5" max="5" width="37.625" customWidth="1"/>
    <col min="6" max="6" width="45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//DoctorService</v>
      </c>
      <c r="H2" s="3" t="str">
        <f>IF(ISBLANK(D2),"//"&amp;C3,"'"&amp;D2&amp;"':'"&amp;F2&amp;"'")</f>
        <v>//DoctorService</v>
      </c>
      <c r="I2" s="3"/>
    </row>
    <row r="3" spans="1:5">
      <c r="A3" t="s">
        <v>201</v>
      </c>
      <c r="B3" t="s">
        <v>201</v>
      </c>
      <c r="C3" t="s">
        <v>202</v>
      </c>
      <c r="E3" t="s">
        <v>203</v>
      </c>
    </row>
    <row r="4" spans="6:6">
      <c r="F4" t="s">
        <v>204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M2"/>
    </sheetView>
  </sheetViews>
  <sheetFormatPr defaultColWidth="9" defaultRowHeight="13.5"/>
  <cols>
    <col min="1" max="1" width="20.75" customWidth="1"/>
    <col min="2" max="2" width="18" customWidth="1"/>
    <col min="3" max="3" width="34.125" customWidth="1"/>
    <col min="4" max="4" width="20.125" customWidth="1"/>
    <col min="5" max="5" width="27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//SystemDocumentService</v>
      </c>
      <c r="H2" s="3" t="str">
        <f>IF(ISBLANK(D2),"//"&amp;C3,"'"&amp;D2&amp;"':'"&amp;F2&amp;"'")</f>
        <v>//SystemDocumentService</v>
      </c>
      <c r="I2" s="3"/>
    </row>
    <row r="3" spans="1:5">
      <c r="A3" t="s">
        <v>205</v>
      </c>
      <c r="B3" t="s">
        <v>205</v>
      </c>
      <c r="C3" t="s">
        <v>206</v>
      </c>
      <c r="E3" t="s">
        <v>207</v>
      </c>
    </row>
    <row r="4" spans="5:5">
      <c r="E4" t="s">
        <v>208</v>
      </c>
    </row>
    <row r="6" spans="3:5">
      <c r="C6" t="s">
        <v>209</v>
      </c>
      <c r="E6" t="s">
        <v>210</v>
      </c>
    </row>
    <row r="7" spans="5:5">
      <c r="E7" t="s">
        <v>208</v>
      </c>
    </row>
    <row r="8" spans="5:5">
      <c r="E8" t="s">
        <v>211</v>
      </c>
    </row>
    <row r="9" spans="5:5">
      <c r="E9" t="s">
        <v>212</v>
      </c>
    </row>
    <row r="11" spans="3:5">
      <c r="C11" t="s">
        <v>213</v>
      </c>
      <c r="E11" t="s">
        <v>214</v>
      </c>
    </row>
    <row r="12" spans="5:5">
      <c r="E12" t="s">
        <v>215</v>
      </c>
    </row>
    <row r="13" spans="5:5">
      <c r="E13" t="s">
        <v>216</v>
      </c>
    </row>
    <row r="14" spans="5:5">
      <c r="E14" t="s">
        <v>217</v>
      </c>
    </row>
    <row r="15" spans="5:5">
      <c r="E15" t="s">
        <v>218</v>
      </c>
    </row>
    <row r="16" spans="5:5">
      <c r="E16" t="s">
        <v>219</v>
      </c>
    </row>
    <row r="17" spans="5:5">
      <c r="E17" t="s">
        <v>220</v>
      </c>
    </row>
    <row r="18" spans="5:5">
      <c r="E18" t="s">
        <v>221</v>
      </c>
    </row>
    <row r="19" spans="5:5">
      <c r="E19" t="s">
        <v>222</v>
      </c>
    </row>
    <row r="20" spans="5:5">
      <c r="E20" t="s">
        <v>223</v>
      </c>
    </row>
    <row r="21" spans="5:5">
      <c r="E21" t="s">
        <v>224</v>
      </c>
    </row>
    <row r="22" spans="5:5">
      <c r="E22" t="s">
        <v>225</v>
      </c>
    </row>
    <row r="23" spans="5:5">
      <c r="E23" t="s">
        <v>226</v>
      </c>
    </row>
    <row r="24" spans="5:5">
      <c r="E24" t="s">
        <v>227</v>
      </c>
    </row>
    <row r="25" spans="5:5">
      <c r="E25" t="s">
        <v>228</v>
      </c>
    </row>
    <row r="26" spans="5:5">
      <c r="E26" t="s">
        <v>229</v>
      </c>
    </row>
    <row r="27" spans="5:5">
      <c r="E27" t="s">
        <v>216</v>
      </c>
    </row>
    <row r="28" spans="5:5">
      <c r="E28" t="s">
        <v>230</v>
      </c>
    </row>
    <row r="29" spans="5:5">
      <c r="E29" t="s">
        <v>231</v>
      </c>
    </row>
    <row r="30" spans="5:5">
      <c r="E30" t="s">
        <v>232</v>
      </c>
    </row>
    <row r="31" spans="5:5">
      <c r="E31" t="s">
        <v>233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J2"/>
    </sheetView>
  </sheetViews>
  <sheetFormatPr defaultColWidth="9" defaultRowHeight="13.5"/>
  <cols>
    <col min="1" max="1" width="48.5" customWidth="1"/>
    <col min="2" max="2" width="29" customWidth="1"/>
    <col min="3" max="3" width="30.25" customWidth="1"/>
    <col min="4" max="4" width="22.75" customWidth="1"/>
    <col min="5" max="5" width="24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//CalculateService</v>
      </c>
      <c r="H2" s="3" t="str">
        <f>IF(ISBLANK(D2),"//"&amp;C3,"'"&amp;D2&amp;"':'"&amp;F2&amp;"'")</f>
        <v>//CalculateService</v>
      </c>
      <c r="I2" s="3"/>
    </row>
    <row r="3" spans="1:6">
      <c r="A3" t="s">
        <v>234</v>
      </c>
      <c r="B3" t="s">
        <v>234</v>
      </c>
      <c r="C3" t="s">
        <v>235</v>
      </c>
      <c r="F3" t="s">
        <v>236</v>
      </c>
    </row>
    <row r="4" spans="6:6">
      <c r="F4" t="s">
        <v>236</v>
      </c>
    </row>
    <row r="6" spans="3:6">
      <c r="C6" t="s">
        <v>237</v>
      </c>
      <c r="F6" t="s">
        <v>238</v>
      </c>
    </row>
    <row r="7" spans="6:6">
      <c r="F7" t="s">
        <v>239</v>
      </c>
    </row>
    <row r="9" spans="3:6">
      <c r="C9" t="s">
        <v>240</v>
      </c>
      <c r="F9" t="s">
        <v>241</v>
      </c>
    </row>
    <row r="11" spans="3:6">
      <c r="C11" t="s">
        <v>242</v>
      </c>
      <c r="F11" t="s">
        <v>243</v>
      </c>
    </row>
    <row r="13" spans="3:6">
      <c r="C13" t="s">
        <v>244</v>
      </c>
      <c r="F13" t="s">
        <v>245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H2"/>
    </sheetView>
  </sheetViews>
  <sheetFormatPr defaultColWidth="9" defaultRowHeight="13.5"/>
  <cols>
    <col min="1" max="1" width="39.5" customWidth="1"/>
    <col min="2" max="2" width="32.5" customWidth="1"/>
    <col min="3" max="3" width="21.125" customWidth="1"/>
    <col min="4" max="4" width="18.25" customWidth="1"/>
    <col min="5" max="5" width="71" customWidth="1"/>
    <col min="6" max="6" width="28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//DicomArchiveService</v>
      </c>
      <c r="H2" s="3" t="str">
        <f>IF(ISBLANK(D2),"//"&amp;C3,"'"&amp;D2&amp;"':'"&amp;F2&amp;"'")</f>
        <v>//DicomArchiveService</v>
      </c>
      <c r="I2" s="3"/>
    </row>
    <row r="3" spans="1:5">
      <c r="A3" t="s">
        <v>246</v>
      </c>
      <c r="B3" t="s">
        <v>246</v>
      </c>
      <c r="C3" t="s">
        <v>247</v>
      </c>
      <c r="E3" t="s">
        <v>248</v>
      </c>
    </row>
    <row r="5" spans="3:5">
      <c r="C5" t="s">
        <v>249</v>
      </c>
      <c r="E5" t="s">
        <v>250</v>
      </c>
    </row>
    <row r="6" spans="5:5">
      <c r="E6" t="s">
        <v>251</v>
      </c>
    </row>
    <row r="7" spans="5:5">
      <c r="E7" t="s">
        <v>252</v>
      </c>
    </row>
    <row r="8" spans="5:5">
      <c r="E8" t="s">
        <v>253</v>
      </c>
    </row>
    <row r="10" spans="3:5">
      <c r="C10" t="s">
        <v>254</v>
      </c>
      <c r="E10" t="s">
        <v>255</v>
      </c>
    </row>
    <row r="11" spans="5:5">
      <c r="E11" t="s">
        <v>256</v>
      </c>
    </row>
    <row r="12" spans="5:5">
      <c r="E12" t="s">
        <v>257</v>
      </c>
    </row>
    <row r="13" spans="5:5">
      <c r="E13" t="s">
        <v>258</v>
      </c>
    </row>
    <row r="14" spans="5:5">
      <c r="E14" t="s">
        <v>259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2"/>
    </sheetView>
  </sheetViews>
  <sheetFormatPr defaultColWidth="9" defaultRowHeight="13.5" outlineLevelRow="6" outlineLevelCol="7"/>
  <cols>
    <col min="1" max="1" width="39.625" customWidth="1"/>
    <col min="2" max="2" width="28.5" customWidth="1"/>
    <col min="3" max="3" width="29.875" customWidth="1"/>
    <col min="4" max="4" width="49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//FrontAuditConfigService</v>
      </c>
      <c r="H2" s="3" t="str">
        <f>IF(ISBLANK(D2),"//"&amp;C3,"'"&amp;D2&amp;"':'"&amp;F2&amp;"'")</f>
        <v>//FrontAuditConfigService</v>
      </c>
    </row>
    <row r="3" spans="1:5">
      <c r="A3" t="s">
        <v>260</v>
      </c>
      <c r="B3" t="s">
        <v>260</v>
      </c>
      <c r="C3" t="s">
        <v>261</v>
      </c>
      <c r="E3" t="s">
        <v>262</v>
      </c>
    </row>
    <row r="4" spans="5:5">
      <c r="E4" t="s">
        <v>263</v>
      </c>
    </row>
    <row r="5" spans="5:5">
      <c r="E5" t="s">
        <v>264</v>
      </c>
    </row>
    <row r="7" spans="3:5">
      <c r="C7" t="s">
        <v>265</v>
      </c>
      <c r="E7" t="s">
        <v>266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24.625" customWidth="1"/>
    <col min="3" max="3" width="26.875" customWidth="1"/>
    <col min="4" max="4" width="20.625" customWidth="1"/>
    <col min="5" max="5" width="38.875" customWidth="1"/>
    <col min="6" max="6" width="28.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//CROService</v>
      </c>
      <c r="H2" s="3" t="str">
        <f>IF(ISBLANK(D2),"//"&amp;C3,"'"&amp;D2&amp;"':'"&amp;F2&amp;"'")</f>
        <v>//CROService</v>
      </c>
    </row>
    <row r="3" spans="1:5">
      <c r="A3" t="s">
        <v>267</v>
      </c>
      <c r="B3" t="s">
        <v>267</v>
      </c>
      <c r="C3" t="s">
        <v>268</v>
      </c>
      <c r="E3" t="s">
        <v>269</v>
      </c>
    </row>
    <row r="4" spans="5:5">
      <c r="E4" t="s">
        <v>270</v>
      </c>
    </row>
    <row r="6" spans="3:5">
      <c r="C6" t="s">
        <v>271</v>
      </c>
      <c r="E6" t="s">
        <v>272</v>
      </c>
    </row>
    <row r="7" spans="5:5">
      <c r="E7" t="s">
        <v>273</v>
      </c>
    </row>
    <row r="8" spans="5:5">
      <c r="E8" t="s">
        <v>274</v>
      </c>
    </row>
    <row r="10" spans="3:5">
      <c r="C10" t="s">
        <v>275</v>
      </c>
      <c r="E10" t="s">
        <v>276</v>
      </c>
    </row>
    <row r="11" spans="5:5">
      <c r="E11" t="s">
        <v>277</v>
      </c>
    </row>
    <row r="13" spans="3:5">
      <c r="C13" t="s">
        <v>278</v>
      </c>
      <c r="E13" t="s">
        <v>279</v>
      </c>
    </row>
    <row r="14" spans="5:5">
      <c r="E14" t="s">
        <v>280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:I2"/>
    </sheetView>
  </sheetViews>
  <sheetFormatPr defaultColWidth="9" defaultRowHeight="13.5" outlineLevelCol="7"/>
  <cols>
    <col min="1" max="1" width="19.75" customWidth="1"/>
    <col min="2" max="2" width="18.125" customWidth="1"/>
    <col min="3" max="3" width="15.25" customWidth="1"/>
    <col min="4" max="4" width="17.625" customWidth="1"/>
    <col min="5" max="5" width="59.875" customWidth="1"/>
    <col min="6" max="6" width="19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//MenuService</v>
      </c>
      <c r="H2" s="3" t="str">
        <f>IF(ISBLANK(D2),"//"&amp;C3,"'"&amp;D2&amp;"':'"&amp;F2&amp;"'")</f>
        <v>//MenuService</v>
      </c>
    </row>
    <row r="3" spans="1:5">
      <c r="A3" t="s">
        <v>117</v>
      </c>
      <c r="B3" t="s">
        <v>117</v>
      </c>
      <c r="C3" t="s">
        <v>281</v>
      </c>
      <c r="E3" t="s">
        <v>282</v>
      </c>
    </row>
    <row r="4" spans="5:5">
      <c r="E4" t="s">
        <v>283</v>
      </c>
    </row>
    <row r="6" spans="3:5">
      <c r="C6" t="s">
        <v>118</v>
      </c>
      <c r="E6" t="s">
        <v>284</v>
      </c>
    </row>
    <row r="7" spans="5:5">
      <c r="E7" t="s">
        <v>285</v>
      </c>
    </row>
    <row r="8" spans="5:5">
      <c r="E8" t="s">
        <v>286</v>
      </c>
    </row>
    <row r="9" spans="5:5">
      <c r="E9" t="s">
        <v>287</v>
      </c>
    </row>
    <row r="10" spans="5:5">
      <c r="E10" t="s">
        <v>288</v>
      </c>
    </row>
    <row r="11" spans="6:6">
      <c r="F11" t="s">
        <v>289</v>
      </c>
    </row>
    <row r="12" spans="5:5">
      <c r="E12" t="s">
        <v>290</v>
      </c>
    </row>
    <row r="13" spans="5:5">
      <c r="E13" t="s">
        <v>291</v>
      </c>
    </row>
    <row r="14" spans="5:5">
      <c r="E14" t="s">
        <v>292</v>
      </c>
    </row>
    <row r="15" spans="5:5">
      <c r="E15" t="s">
        <v>293</v>
      </c>
    </row>
    <row r="16" spans="5:5">
      <c r="E16" t="s">
        <v>294</v>
      </c>
    </row>
    <row r="17" spans="5:5">
      <c r="E17" t="s">
        <v>295</v>
      </c>
    </row>
    <row r="18" spans="5:5">
      <c r="E18" t="s">
        <v>296</v>
      </c>
    </row>
    <row r="20" spans="3:5">
      <c r="C20" t="s">
        <v>297</v>
      </c>
      <c r="E20" t="s">
        <v>298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opLeftCell="A16"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15.625" customWidth="1"/>
    <col min="3" max="3" width="29.875" customWidth="1"/>
    <col min="4" max="4" width="36.25" customWidth="1"/>
    <col min="5" max="5" width="95.75" customWidth="1"/>
    <col min="6" max="6" width="23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//QCCommon</v>
      </c>
      <c r="H2" s="3" t="str">
        <f>IF(ISBLANK(D2),"//"&amp;C3,"'"&amp;D2&amp;"':'"&amp;F2&amp;"'")</f>
        <v>//QCCommon</v>
      </c>
    </row>
    <row r="3" spans="1:5">
      <c r="A3" t="s">
        <v>299</v>
      </c>
      <c r="B3" t="s">
        <v>299</v>
      </c>
      <c r="C3" t="s">
        <v>300</v>
      </c>
      <c r="E3" t="s">
        <v>301</v>
      </c>
    </row>
    <row r="4" spans="5:5">
      <c r="E4" t="s">
        <v>302</v>
      </c>
    </row>
    <row r="5" spans="5:5">
      <c r="E5" t="s">
        <v>255</v>
      </c>
    </row>
    <row r="6" spans="5:5">
      <c r="E6" t="s">
        <v>256</v>
      </c>
    </row>
    <row r="8" spans="3:5">
      <c r="C8" t="s">
        <v>303</v>
      </c>
      <c r="E8" t="s">
        <v>304</v>
      </c>
    </row>
    <row r="9" spans="5:5">
      <c r="E9" t="s">
        <v>305</v>
      </c>
    </row>
    <row r="10" spans="5:5">
      <c r="E10" t="s">
        <v>306</v>
      </c>
    </row>
    <row r="11" spans="5:5">
      <c r="E11" t="s">
        <v>307</v>
      </c>
    </row>
    <row r="12" spans="5:5">
      <c r="E12" t="s">
        <v>308</v>
      </c>
    </row>
    <row r="13" spans="5:5">
      <c r="E13" t="s">
        <v>309</v>
      </c>
    </row>
    <row r="14" spans="5:5">
      <c r="E14" t="s">
        <v>310</v>
      </c>
    </row>
    <row r="15" spans="5:5">
      <c r="E15" t="s">
        <v>311</v>
      </c>
    </row>
    <row r="16" spans="5:5">
      <c r="E16" t="s">
        <v>312</v>
      </c>
    </row>
    <row r="17" spans="5:5">
      <c r="E17" t="s">
        <v>313</v>
      </c>
    </row>
    <row r="18" spans="5:5">
      <c r="E18" t="s">
        <v>314</v>
      </c>
    </row>
    <row r="19" spans="5:5">
      <c r="E19" t="s">
        <v>315</v>
      </c>
    </row>
    <row r="20" spans="5:5">
      <c r="E20" t="s">
        <v>316</v>
      </c>
    </row>
    <row r="21" spans="5:5">
      <c r="E21" t="s">
        <v>317</v>
      </c>
    </row>
    <row r="22" spans="5:5">
      <c r="E22" t="s">
        <v>318</v>
      </c>
    </row>
    <row r="23" spans="5:5">
      <c r="E23" t="s">
        <v>319</v>
      </c>
    </row>
    <row r="24" spans="5:5">
      <c r="E24" t="s">
        <v>320</v>
      </c>
    </row>
    <row r="25" spans="5:5">
      <c r="E25" t="s">
        <v>321</v>
      </c>
    </row>
    <row r="26" spans="5:5">
      <c r="E26" t="s">
        <v>322</v>
      </c>
    </row>
    <row r="27" spans="5:5">
      <c r="E27" t="s">
        <v>323</v>
      </c>
    </row>
    <row r="28" spans="5:5">
      <c r="E28" t="s">
        <v>302</v>
      </c>
    </row>
    <row r="29" spans="5:5">
      <c r="E29" t="s">
        <v>324</v>
      </c>
    </row>
    <row r="30" spans="5:5">
      <c r="E30" t="s">
        <v>325</v>
      </c>
    </row>
    <row r="31" spans="5:5">
      <c r="E31" t="s">
        <v>326</v>
      </c>
    </row>
    <row r="32" spans="5:5">
      <c r="E32" t="s">
        <v>327</v>
      </c>
    </row>
    <row r="33" spans="5:5">
      <c r="E33" t="s">
        <v>328</v>
      </c>
    </row>
    <row r="34" spans="5:5">
      <c r="E34" t="s">
        <v>329</v>
      </c>
    </row>
    <row r="35" spans="5:5">
      <c r="E35" t="s">
        <v>330</v>
      </c>
    </row>
    <row r="36" spans="5:5">
      <c r="E36" t="s">
        <v>331</v>
      </c>
    </row>
    <row r="37" spans="5:5">
      <c r="E37" t="s">
        <v>302</v>
      </c>
    </row>
    <row r="38" spans="5:5">
      <c r="E38" t="s">
        <v>332</v>
      </c>
    </row>
    <row r="39" spans="5:5">
      <c r="E39" t="s">
        <v>333</v>
      </c>
    </row>
    <row r="40" spans="5:5">
      <c r="E40" t="s">
        <v>334</v>
      </c>
    </row>
    <row r="41" spans="5:5">
      <c r="E41" t="s">
        <v>335</v>
      </c>
    </row>
    <row r="42" spans="5:5">
      <c r="E42" t="s">
        <v>336</v>
      </c>
    </row>
    <row r="43" spans="5:5">
      <c r="E43" t="s">
        <v>337</v>
      </c>
    </row>
    <row r="44" spans="5:5">
      <c r="E44" t="s">
        <v>338</v>
      </c>
    </row>
    <row r="45" spans="5:5">
      <c r="E45" t="s">
        <v>339</v>
      </c>
    </row>
    <row r="46" spans="5:5">
      <c r="E46" t="s">
        <v>340</v>
      </c>
    </row>
    <row r="47" spans="5:5">
      <c r="E47" t="s">
        <v>341</v>
      </c>
    </row>
    <row r="48" spans="5:5">
      <c r="E48" t="s">
        <v>342</v>
      </c>
    </row>
    <row r="49" spans="5:5">
      <c r="E49" t="s">
        <v>343</v>
      </c>
    </row>
    <row r="50" spans="5:5">
      <c r="E50" t="s">
        <v>344</v>
      </c>
    </row>
    <row r="51" spans="5:5">
      <c r="E51" t="s">
        <v>345</v>
      </c>
    </row>
    <row r="52" spans="5:5">
      <c r="E52" t="s">
        <v>346</v>
      </c>
    </row>
    <row r="53" spans="5:5">
      <c r="E53" t="s">
        <v>345</v>
      </c>
    </row>
    <row r="54" spans="5:5">
      <c r="E54" t="s">
        <v>347</v>
      </c>
    </row>
    <row r="55" spans="5:5">
      <c r="E55" t="s">
        <v>348</v>
      </c>
    </row>
    <row r="56" spans="5:5">
      <c r="E56" t="s">
        <v>349</v>
      </c>
    </row>
    <row r="57" spans="5:5">
      <c r="E57" t="s">
        <v>350</v>
      </c>
    </row>
    <row r="58" spans="5:5">
      <c r="E58" t="s">
        <v>351</v>
      </c>
    </row>
    <row r="59" spans="5:5">
      <c r="E59" t="s">
        <v>352</v>
      </c>
    </row>
    <row r="60" spans="5:5">
      <c r="E60" t="s">
        <v>353</v>
      </c>
    </row>
    <row r="61" spans="5:5">
      <c r="E61" t="s">
        <v>354</v>
      </c>
    </row>
    <row r="62" spans="5:5">
      <c r="E62" t="s">
        <v>355</v>
      </c>
    </row>
    <row r="63" spans="5:5">
      <c r="E63" t="s">
        <v>356</v>
      </c>
    </row>
    <row r="64" spans="5:5">
      <c r="E64" t="s">
        <v>357</v>
      </c>
    </row>
    <row r="65" spans="5:5">
      <c r="E65" t="s">
        <v>358</v>
      </c>
    </row>
    <row r="66" spans="5:5">
      <c r="E66" t="s">
        <v>359</v>
      </c>
    </row>
    <row r="67" spans="5:5">
      <c r="E67" t="s">
        <v>360</v>
      </c>
    </row>
    <row r="68" spans="5:5">
      <c r="E68" t="s">
        <v>361</v>
      </c>
    </row>
    <row r="69" spans="5:5">
      <c r="E69" t="s">
        <v>362</v>
      </c>
    </row>
    <row r="70" spans="5:5">
      <c r="E70" t="s">
        <v>363</v>
      </c>
    </row>
    <row r="71" spans="5:5">
      <c r="E71" t="s">
        <v>364</v>
      </c>
    </row>
    <row r="73" spans="3:5">
      <c r="C73" t="s">
        <v>365</v>
      </c>
      <c r="E73" t="s">
        <v>366</v>
      </c>
    </row>
    <row r="74" spans="5:5">
      <c r="E74" t="s">
        <v>367</v>
      </c>
    </row>
    <row r="76" spans="3:5">
      <c r="C76" t="s">
        <v>368</v>
      </c>
      <c r="E76" t="s">
        <v>369</v>
      </c>
    </row>
    <row r="77" spans="5:5">
      <c r="E77" t="s">
        <v>366</v>
      </c>
    </row>
    <row r="78" spans="5:5">
      <c r="E78" t="s">
        <v>370</v>
      </c>
    </row>
    <row r="79" spans="5:5">
      <c r="E79" t="s">
        <v>371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3" sqref="D13:D14"/>
    </sheetView>
  </sheetViews>
  <sheetFormatPr defaultColWidth="9" defaultRowHeight="13.5" outlineLevelRow="1" outlineLevelCol="7"/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</v>
      </c>
      <c r="H2" s="3" t="str">
        <f>IF(ISBLANK(D2),"//"&amp;C3,"'"&amp;D2&amp;"':'"&amp;F2&amp;"'")</f>
        <v>//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2"/>
    </sheetView>
  </sheetViews>
  <sheetFormatPr defaultColWidth="9" defaultRowHeight="13.5" outlineLevelCol="7"/>
  <cols>
    <col min="1" max="1" width="23.125" customWidth="1"/>
    <col min="2" max="2" width="24.5" customWidth="1"/>
    <col min="3" max="3" width="31.75" customWidth="1"/>
    <col min="4" max="4" width="26.625" customWidth="1"/>
    <col min="5" max="5" width="101.25" customWidth="1"/>
    <col min="6" max="6" width="27.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372</v>
      </c>
      <c r="H2" s="2" t="s">
        <v>372</v>
      </c>
    </row>
    <row r="3" spans="1:5">
      <c r="A3" t="s">
        <v>373</v>
      </c>
      <c r="B3" t="s">
        <v>373</v>
      </c>
      <c r="C3" t="s">
        <v>374</v>
      </c>
      <c r="E3" t="s">
        <v>375</v>
      </c>
    </row>
    <row r="5" spans="3:5">
      <c r="C5" t="s">
        <v>376</v>
      </c>
      <c r="E5" t="s">
        <v>377</v>
      </c>
    </row>
    <row r="6" spans="5:5">
      <c r="E6" t="s">
        <v>290</v>
      </c>
    </row>
    <row r="7" spans="5:5">
      <c r="E7" t="s">
        <v>291</v>
      </c>
    </row>
    <row r="8" spans="5:5">
      <c r="E8" t="s">
        <v>378</v>
      </c>
    </row>
    <row r="9" spans="5:5">
      <c r="E9" t="s">
        <v>379</v>
      </c>
    </row>
    <row r="10" spans="5:5">
      <c r="E10" t="s">
        <v>380</v>
      </c>
    </row>
    <row r="11" spans="5:5">
      <c r="E11" t="s">
        <v>381</v>
      </c>
    </row>
    <row r="12" spans="5:5">
      <c r="E12" t="s">
        <v>382</v>
      </c>
    </row>
    <row r="13" spans="5:5">
      <c r="E13" t="s">
        <v>383</v>
      </c>
    </row>
    <row r="14" spans="5:5">
      <c r="E14" t="s">
        <v>384</v>
      </c>
    </row>
    <row r="15" spans="5:5">
      <c r="E15" t="s">
        <v>385</v>
      </c>
    </row>
    <row r="16" spans="5:5">
      <c r="E16" t="s">
        <v>386</v>
      </c>
    </row>
    <row r="17" spans="5:5">
      <c r="E17" t="s">
        <v>387</v>
      </c>
    </row>
    <row r="18" spans="5:5">
      <c r="E18" t="s">
        <v>388</v>
      </c>
    </row>
    <row r="19" spans="5:5">
      <c r="E19" t="s">
        <v>389</v>
      </c>
    </row>
    <row r="20" spans="5:5">
      <c r="E20" t="s">
        <v>390</v>
      </c>
    </row>
    <row r="21" spans="5:5">
      <c r="E21" t="s">
        <v>391</v>
      </c>
    </row>
    <row r="22" spans="5:5">
      <c r="E22" t="s">
        <v>392</v>
      </c>
    </row>
    <row r="24" spans="3:5">
      <c r="C24" t="s">
        <v>393</v>
      </c>
      <c r="E24" t="s">
        <v>375</v>
      </c>
    </row>
    <row r="25" spans="5:5">
      <c r="E25" t="s">
        <v>394</v>
      </c>
    </row>
    <row r="26" spans="5:5">
      <c r="E26" t="s">
        <v>395</v>
      </c>
    </row>
    <row r="27" spans="5:5">
      <c r="E27" t="s">
        <v>396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:I2"/>
    </sheetView>
  </sheetViews>
  <sheetFormatPr defaultColWidth="9" defaultRowHeight="13.5" outlineLevelRow="2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372</v>
      </c>
      <c r="H2" s="2" t="s">
        <v>372</v>
      </c>
    </row>
    <row r="3" spans="1:2">
      <c r="A3" t="s">
        <v>397</v>
      </c>
      <c r="B3" t="s">
        <v>397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opLeftCell="A37" workbookViewId="0">
      <selection activeCell="A1" sqref="A1:H2"/>
    </sheetView>
  </sheetViews>
  <sheetFormatPr defaultColWidth="9" defaultRowHeight="13.5" outlineLevelCol="7"/>
  <cols>
    <col min="1" max="1" width="27" customWidth="1"/>
    <col min="2" max="2" width="15.375" customWidth="1"/>
    <col min="3" max="3" width="21" customWidth="1"/>
    <col min="4" max="4" width="13.75" customWidth="1"/>
    <col min="5" max="5" width="44.5" customWidth="1"/>
    <col min="6" max="6" width="23.375" customWidth="1"/>
    <col min="7" max="7" width="2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372</v>
      </c>
      <c r="H2" s="2" t="s">
        <v>372</v>
      </c>
    </row>
    <row r="3" spans="3:5">
      <c r="C3" t="s">
        <v>398</v>
      </c>
      <c r="E3" t="s">
        <v>399</v>
      </c>
    </row>
    <row r="4" spans="5:5">
      <c r="E4" t="s">
        <v>400</v>
      </c>
    </row>
    <row r="5" spans="5:5">
      <c r="E5" t="s">
        <v>401</v>
      </c>
    </row>
    <row r="6" spans="5:5">
      <c r="E6" t="s">
        <v>402</v>
      </c>
    </row>
    <row r="7" spans="5:5">
      <c r="E7" t="s">
        <v>403</v>
      </c>
    </row>
    <row r="8" spans="5:5">
      <c r="E8" t="s">
        <v>404</v>
      </c>
    </row>
    <row r="9" spans="5:5">
      <c r="E9" t="s">
        <v>405</v>
      </c>
    </row>
    <row r="10" spans="5:5">
      <c r="E10" t="s">
        <v>406</v>
      </c>
    </row>
    <row r="11" spans="5:5">
      <c r="E11" t="s">
        <v>403</v>
      </c>
    </row>
    <row r="12" spans="5:5">
      <c r="E12" t="s">
        <v>404</v>
      </c>
    </row>
    <row r="13" spans="5:5">
      <c r="E13" t="s">
        <v>405</v>
      </c>
    </row>
    <row r="14" spans="5:5">
      <c r="E14" t="s">
        <v>406</v>
      </c>
    </row>
    <row r="15" spans="5:5">
      <c r="E15" t="s">
        <v>407</v>
      </c>
    </row>
    <row r="16" spans="5:5">
      <c r="E16" t="s">
        <v>408</v>
      </c>
    </row>
    <row r="17" spans="5:5">
      <c r="E17" t="s">
        <v>409</v>
      </c>
    </row>
    <row r="18" spans="5:5">
      <c r="E18" t="s">
        <v>410</v>
      </c>
    </row>
    <row r="20" spans="3:5">
      <c r="C20" t="s">
        <v>411</v>
      </c>
      <c r="E20" t="s">
        <v>412</v>
      </c>
    </row>
    <row r="21" spans="5:5">
      <c r="E21" t="s">
        <v>413</v>
      </c>
    </row>
    <row r="22" spans="5:5">
      <c r="E22" t="s">
        <v>414</v>
      </c>
    </row>
    <row r="23" spans="5:5">
      <c r="E23" t="s">
        <v>415</v>
      </c>
    </row>
    <row r="24" spans="5:5">
      <c r="E24" t="s">
        <v>416</v>
      </c>
    </row>
    <row r="25" spans="5:5">
      <c r="E25" t="s">
        <v>417</v>
      </c>
    </row>
    <row r="26" spans="5:5">
      <c r="E26" t="s">
        <v>391</v>
      </c>
    </row>
    <row r="27" spans="5:5">
      <c r="E27" t="s">
        <v>392</v>
      </c>
    </row>
    <row r="28" spans="5:5">
      <c r="E28" t="s">
        <v>418</v>
      </c>
    </row>
    <row r="29" spans="5:5">
      <c r="E29" t="s">
        <v>419</v>
      </c>
    </row>
    <row r="30" spans="5:5">
      <c r="E30" t="s">
        <v>420</v>
      </c>
    </row>
    <row r="31" spans="5:5">
      <c r="E31" t="s">
        <v>421</v>
      </c>
    </row>
    <row r="32" spans="5:5">
      <c r="E32" t="s">
        <v>422</v>
      </c>
    </row>
    <row r="33" spans="5:5">
      <c r="E33" t="s">
        <v>423</v>
      </c>
    </row>
    <row r="34" spans="5:5">
      <c r="E34" t="s">
        <v>424</v>
      </c>
    </row>
    <row r="35" spans="5:5">
      <c r="E35" t="s">
        <v>425</v>
      </c>
    </row>
    <row r="36" spans="5:5">
      <c r="E36" t="s">
        <v>426</v>
      </c>
    </row>
    <row r="37" spans="5:5">
      <c r="E37" t="s">
        <v>427</v>
      </c>
    </row>
    <row r="38" spans="5:5">
      <c r="E38" t="s">
        <v>418</v>
      </c>
    </row>
    <row r="39" spans="5:5">
      <c r="E39" t="s">
        <v>428</v>
      </c>
    </row>
    <row r="40" spans="5:5">
      <c r="E40" t="s">
        <v>419</v>
      </c>
    </row>
    <row r="42" spans="3:6">
      <c r="C42" t="s">
        <v>429</v>
      </c>
      <c r="F42" t="s">
        <v>430</v>
      </c>
    </row>
    <row r="44" spans="3:5">
      <c r="C44" t="s">
        <v>431</v>
      </c>
      <c r="E44" t="s">
        <v>432</v>
      </c>
    </row>
    <row r="45" spans="5:5">
      <c r="E45" t="s">
        <v>433</v>
      </c>
    </row>
    <row r="46" spans="5:5">
      <c r="E46" t="s">
        <v>434</v>
      </c>
    </row>
    <row r="47" spans="5:5">
      <c r="E47" t="s">
        <v>435</v>
      </c>
    </row>
    <row r="48" spans="5:5">
      <c r="E48" t="s">
        <v>434</v>
      </c>
    </row>
    <row r="49" spans="5:5">
      <c r="E49" t="s">
        <v>436</v>
      </c>
    </row>
    <row r="51" spans="3:6">
      <c r="C51" t="s">
        <v>437</v>
      </c>
      <c r="F51" t="s">
        <v>438</v>
      </c>
    </row>
    <row r="52" spans="6:6">
      <c r="F52" t="s">
        <v>439</v>
      </c>
    </row>
    <row r="53" spans="6:6">
      <c r="F53" t="s">
        <v>440</v>
      </c>
    </row>
    <row r="54" spans="6:6">
      <c r="F54" t="s">
        <v>441</v>
      </c>
    </row>
    <row r="55" spans="6:6">
      <c r="F55" t="s">
        <v>442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" sqref="A1:H2"/>
    </sheetView>
  </sheetViews>
  <sheetFormatPr defaultColWidth="9" defaultRowHeight="13.5" outlineLevelCol="7"/>
  <cols>
    <col min="1" max="1" width="29.875" customWidth="1"/>
    <col min="2" max="2" width="28.75" customWidth="1"/>
    <col min="3" max="3" width="27.75" customWidth="1"/>
    <col min="4" max="4" width="27.875" customWidth="1"/>
    <col min="5" max="5" width="29.5" customWidth="1"/>
    <col min="6" max="6" width="27.6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372</v>
      </c>
      <c r="H2" s="2" t="s">
        <v>372</v>
      </c>
    </row>
    <row r="3" spans="3:5">
      <c r="C3" t="s">
        <v>443</v>
      </c>
      <c r="E3" t="s">
        <v>444</v>
      </c>
    </row>
    <row r="4" spans="5:5">
      <c r="E4" t="s">
        <v>445</v>
      </c>
    </row>
    <row r="5" spans="5:5">
      <c r="E5" t="s">
        <v>446</v>
      </c>
    </row>
    <row r="7" spans="3:5">
      <c r="C7" t="s">
        <v>447</v>
      </c>
      <c r="E7" t="s">
        <v>448</v>
      </c>
    </row>
    <row r="8" spans="5:5">
      <c r="E8" t="s">
        <v>449</v>
      </c>
    </row>
    <row r="9" spans="5:5">
      <c r="E9" t="s">
        <v>450</v>
      </c>
    </row>
    <row r="10" spans="5:5">
      <c r="E10" t="s">
        <v>451</v>
      </c>
    </row>
    <row r="11" spans="5:5">
      <c r="E11" t="s">
        <v>452</v>
      </c>
    </row>
    <row r="12" spans="5:5">
      <c r="E12" t="s">
        <v>453</v>
      </c>
    </row>
    <row r="13" spans="5:5">
      <c r="E13" t="s">
        <v>453</v>
      </c>
    </row>
    <row r="14" spans="5:5">
      <c r="E14" t="s">
        <v>454</v>
      </c>
    </row>
    <row r="15" spans="5:5">
      <c r="E15" t="s">
        <v>455</v>
      </c>
    </row>
    <row r="16" spans="5:5">
      <c r="E16" t="s">
        <v>456</v>
      </c>
    </row>
    <row r="17" spans="5:5">
      <c r="E17" t="s">
        <v>457</v>
      </c>
    </row>
    <row r="19" spans="3:5">
      <c r="C19" t="s">
        <v>458</v>
      </c>
      <c r="E19" t="s">
        <v>459</v>
      </c>
    </row>
    <row r="20" spans="5:5">
      <c r="E20" t="s">
        <v>460</v>
      </c>
    </row>
    <row r="21" spans="5:5">
      <c r="E21" t="s">
        <v>461</v>
      </c>
    </row>
    <row r="22" spans="5:5">
      <c r="E22" t="s">
        <v>462</v>
      </c>
    </row>
    <row r="23" spans="5:5">
      <c r="E23" t="s">
        <v>463</v>
      </c>
    </row>
    <row r="24" spans="5:5">
      <c r="E24" t="s">
        <v>462</v>
      </c>
    </row>
    <row r="25" spans="5:5">
      <c r="E25" t="s">
        <v>464</v>
      </c>
    </row>
    <row r="26" spans="5:5">
      <c r="E26" t="s">
        <v>465</v>
      </c>
    </row>
    <row r="27" spans="5:5">
      <c r="E27" t="s">
        <v>466</v>
      </c>
    </row>
    <row r="28" spans="5:5">
      <c r="E28" t="s">
        <v>467</v>
      </c>
    </row>
    <row r="29" spans="5:5">
      <c r="E29" t="s">
        <v>468</v>
      </c>
    </row>
    <row r="30" spans="5:5">
      <c r="E30" t="s">
        <v>469</v>
      </c>
    </row>
    <row r="31" spans="6:6">
      <c r="F31" t="s">
        <v>470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:H2"/>
    </sheetView>
  </sheetViews>
  <sheetFormatPr defaultColWidth="9" defaultRowHeight="13.5" outlineLevelCol="7"/>
  <cols>
    <col min="1" max="1" width="40.5" customWidth="1"/>
    <col min="2" max="2" width="23.875" customWidth="1"/>
    <col min="3" max="3" width="25.125" customWidth="1"/>
    <col min="4" max="4" width="22.625" customWidth="1"/>
    <col min="5" max="5" width="45.5" customWidth="1"/>
    <col min="6" max="6" width="41.1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372</v>
      </c>
      <c r="H2" s="2" t="s">
        <v>372</v>
      </c>
    </row>
    <row r="3" spans="3:5">
      <c r="C3" t="s">
        <v>471</v>
      </c>
      <c r="E3" t="s">
        <v>472</v>
      </c>
    </row>
    <row r="4" spans="6:6">
      <c r="F4" t="s">
        <v>473</v>
      </c>
    </row>
    <row r="5" spans="6:6">
      <c r="F5" t="s">
        <v>474</v>
      </c>
    </row>
    <row r="7" spans="3:6">
      <c r="C7" t="s">
        <v>475</v>
      </c>
      <c r="F7" t="s">
        <v>476</v>
      </c>
    </row>
    <row r="8" spans="5:5">
      <c r="E8" t="s">
        <v>477</v>
      </c>
    </row>
    <row r="9" spans="6:6">
      <c r="F9" t="s">
        <v>478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9" sqref="E9"/>
    </sheetView>
  </sheetViews>
  <sheetFormatPr defaultColWidth="9" defaultRowHeight="13.5" outlineLevelCol="7"/>
  <cols>
    <col min="1" max="1" width="39.875" customWidth="1"/>
    <col min="2" max="2" width="26" customWidth="1"/>
    <col min="3" max="3" width="20.125" customWidth="1"/>
    <col min="4" max="4" width="21.875" customWidth="1"/>
    <col min="5" max="5" width="18.5" customWidth="1"/>
    <col min="6" max="6" width="25.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372</v>
      </c>
      <c r="H2" s="2" t="s">
        <v>372</v>
      </c>
    </row>
    <row r="3" spans="3:5">
      <c r="C3" t="s">
        <v>479</v>
      </c>
      <c r="E3" t="s">
        <v>395</v>
      </c>
    </row>
    <row r="4" spans="5:5">
      <c r="E4" t="s">
        <v>396</v>
      </c>
    </row>
    <row r="6" spans="3:5">
      <c r="C6" t="s">
        <v>480</v>
      </c>
      <c r="E6" t="s">
        <v>481</v>
      </c>
    </row>
    <row r="7" spans="5:5">
      <c r="E7" t="s">
        <v>482</v>
      </c>
    </row>
    <row r="9" spans="3:5">
      <c r="C9" t="s">
        <v>483</v>
      </c>
      <c r="E9" t="s">
        <v>484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Reading</vt:lpstr>
      <vt:lpstr>Allocation</vt:lpstr>
      <vt:lpstr>Common</vt:lpstr>
      <vt:lpstr>Doctor</vt:lpstr>
      <vt:lpstr>Document</vt:lpstr>
      <vt:lpstr>Financial</vt:lpstr>
      <vt:lpstr>ImageAndDoc</vt:lpstr>
      <vt:lpstr>Inspection</vt:lpstr>
      <vt:lpstr>Institution</vt:lpstr>
      <vt:lpstr>Management</vt:lpstr>
      <vt:lpstr>QC</vt:lpstr>
      <vt:lpstr>ReadingAndReport</vt:lpstr>
      <vt:lpstr>SiteSurvey</vt:lpstr>
      <vt:lpstr>Stat</vt:lpstr>
      <vt:lpstr>TrialSiteUser</vt:lpstr>
      <vt:lpstr>Visit</vt:lpstr>
      <vt:lpstr>WorkLoad</vt:lpstr>
      <vt:lpstr>Triggers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2023-03-10T05:18:29Z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