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<sst xmlns="http://schemas.openxmlformats.org/spreadsheetml/2006/main" count="203" uniqueCount="120">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</sst>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5" borderId="1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1" fillId="3" borderId="0" xfId="32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4" borderId="0" xfId="7" applyAlignment="1">
      <alignment vertical="center" wrapText="1"/>
    </xf>
    <xf numFmtId="0" fontId="4" fillId="5" borderId="0" xfId="31" applyAlignment="1">
      <alignment vertical="center" wrapText="1"/>
    </xf>
    <xf numFmtId="0" fontId="2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zoomScale="87" zoomScaleNormal="87" topLeftCell="D1" workbookViewId="0">
      <selection activeCell="H7" sqref="H7:H4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5" customWidth="1"/>
    <col min="5" max="5" width="46.75" customWidth="1"/>
    <col min="6" max="6" width="66.875" customWidth="1"/>
    <col min="7" max="7" width="96.75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2" t="s">
        <v>5</v>
      </c>
    </row>
    <row r="2" spans="6:8">
      <c r="F2" s="3"/>
      <c r="G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5" t="s">
        <v>11</v>
      </c>
      <c r="G3" t="str">
        <f t="shared" ref="G3:G43" si="0">IF(ISBLANK(D3),"//"&amp;C4,"'"&amp;D3&amp;"':'"&amp;E3&amp;"'")</f>
        <v>'ReadingGlobal_NotGlobal':'系统调用错误，当前任务不是全局阅片任务。'</v>
      </c>
      <c r="H3" t="str">
        <f>IF(ISBLANK(D3),"//"&amp;C4,"'"&amp;D3&amp;"':'"&amp;F3&amp;"'")</f>
        <v>'ReadingGlobal_NotGlobal':'System call error. The current read is not a global review read.'</v>
      </c>
    </row>
    <row r="4" spans="5:8">
      <c r="E4" s="6"/>
      <c r="F4" s="6"/>
      <c r="G4" t="str">
        <f t="shared" si="0"/>
        <v>//ReadingImageTaskService</v>
      </c>
      <c r="H4" t="str">
        <f>IF(ISBLANK(D4),"//"&amp;C5,"'"&amp;D4&amp;"':'"&amp;F4&amp;"'")</f>
        <v>//ReadingImageTaskService</v>
      </c>
    </row>
    <row r="5" ht="18" customHeight="1" spans="2:8">
      <c r="B5" t="s">
        <v>7</v>
      </c>
      <c r="C5" s="1" t="s">
        <v>12</v>
      </c>
      <c r="D5" t="s">
        <v>13</v>
      </c>
      <c r="E5" s="4" t="s">
        <v>14</v>
      </c>
      <c r="F5" s="5" t="s">
        <v>15</v>
      </c>
      <c r="G5" t="str">
        <f t="shared" si="0"/>
        <v>'ReadingImage_NotVisit':'系统调用错误，当前任务不是访视任务。'</v>
      </c>
      <c r="H5" t="str">
        <f>IF(ISBLANK(D5),"//"&amp;C6,"'"&amp;D5&amp;"':'"&amp;F5&amp;"'")</f>
        <v>'ReadingImage_NotVisit':'System call error. The current read is not a timepoint read.'</v>
      </c>
    </row>
    <row r="6" ht="21" customHeight="1" spans="2:8">
      <c r="B6" t="s">
        <v>7</v>
      </c>
      <c r="C6" s="1" t="s">
        <v>12</v>
      </c>
      <c r="D6" t="s">
        <v>16</v>
      </c>
      <c r="E6" s="7" t="s">
        <v>17</v>
      </c>
      <c r="F6" s="5" t="s">
        <v>18</v>
      </c>
      <c r="G6" t="str">
        <f t="shared" si="0"/>
        <v>'ReadingImage_CantSplit':'当前任务是基线任务,不能执行分裂病灶的操作。'</v>
      </c>
      <c r="H6" t="str">
        <f>IF(ISBLANK(D6),"//"&amp;C7,"'"&amp;D6&amp;"':'"&amp;F6&amp;"'")</f>
        <v>'ReadingImage_CantSplit':'The current read is a baseline read, and lesion split is allowed.'</v>
      </c>
    </row>
    <row r="7" ht="18" customHeight="1" spans="2:8">
      <c r="B7" t="s">
        <v>7</v>
      </c>
      <c r="C7" s="1" t="s">
        <v>12</v>
      </c>
      <c r="D7" t="s">
        <v>19</v>
      </c>
      <c r="E7" s="7" t="s">
        <v>20</v>
      </c>
      <c r="F7" s="5" t="s">
        <v>21</v>
      </c>
      <c r="G7" t="str">
        <f t="shared" si="0"/>
        <v>'ReadingImage_BeSigned':'当前任务已经签名，请勿重复提交。'</v>
      </c>
      <c r="H7" t="str">
        <f>IF(ISBLANK(D7),"//"&amp;C8,"'"&amp;D7&amp;"':'"&amp;F7&amp;"'")</f>
        <v>'ReadingImage_BeSigned':'The current read has already been signed off. Please do not submit it again.'</v>
      </c>
    </row>
    <row r="8" ht="27" customHeight="1" spans="2:8">
      <c r="B8" t="s">
        <v>7</v>
      </c>
      <c r="C8" s="1" t="s">
        <v>12</v>
      </c>
      <c r="D8" t="s">
        <v>22</v>
      </c>
      <c r="E8" s="7" t="s">
        <v>23</v>
      </c>
      <c r="F8" s="5" t="s">
        <v>24</v>
      </c>
      <c r="G8" t="str">
        <f t="shared" si="0"/>
        <v>'ReadingImage_Beinvalid':'当前任务已失效，不能执行阅片。'</v>
      </c>
      <c r="H8" t="str">
        <f t="shared" ref="H8:H43" si="1">IF(ISBLANK(D8),"//"&amp;C9,"'"&amp;D8&amp;"':'"&amp;F8&amp;"'")</f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1" t="s">
        <v>12</v>
      </c>
      <c r="D9" t="s">
        <v>25</v>
      </c>
      <c r="E9" s="6" t="s">
        <v>26</v>
      </c>
      <c r="F9" s="5" t="s">
        <v>27</v>
      </c>
      <c r="G9" t="str">
        <f t="shared" si="0"/>
        <v>'ReadingImage_NotaTask':'合并的病灶并非同一个访视任务'</v>
      </c>
      <c r="H9" t="str">
        <f t="shared" si="1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1" t="s">
        <v>12</v>
      </c>
      <c r="D10" t="s">
        <v>28</v>
      </c>
      <c r="E10" s="6" t="s">
        <v>29</v>
      </c>
      <c r="F10" s="5" t="s">
        <v>30</v>
      </c>
      <c r="G10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1" t="s">
        <v>12</v>
      </c>
      <c r="D11" t="s">
        <v>31</v>
      </c>
      <c r="E11" s="8" t="s">
        <v>32</v>
      </c>
      <c r="F11" s="5" t="s">
        <v>33</v>
      </c>
      <c r="G11" t="str">
        <f t="shared" si="0"/>
        <v>'ReadingImage_Idnotcorrespond':'病灶标记添加失败，影像的Instance ID和Series ID不对应。'</v>
      </c>
      <c r="H11" t="str">
        <f t="shared" si="1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7" t="s">
        <v>35</v>
      </c>
      <c r="F12" s="5" t="s">
        <v>36</v>
      </c>
      <c r="G12" t="str">
        <f t="shared" si="0"/>
        <v>'ReadingImage_Twice':'系统调用错误，提交的问题及答案重复。'</v>
      </c>
      <c r="H12" t="str">
        <f t="shared" si="1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1" t="s">
        <v>12</v>
      </c>
      <c r="D13" t="s">
        <v>37</v>
      </c>
      <c r="E13" s="7" t="s">
        <v>38</v>
      </c>
      <c r="F13" s="5" t="s">
        <v>39</v>
      </c>
      <c r="G13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the imaging charter, the number of the current type of lesion cannot exceed {0}.'</v>
      </c>
    </row>
    <row r="14" ht="24.95" customHeight="1" spans="1:8">
      <c r="A14" t="s">
        <v>6</v>
      </c>
      <c r="B14" t="s">
        <v>7</v>
      </c>
      <c r="C14" s="1" t="s">
        <v>12</v>
      </c>
      <c r="D14" t="s">
        <v>40</v>
      </c>
      <c r="E14" s="7" t="s">
        <v>41</v>
      </c>
      <c r="F14" s="5" t="s">
        <v>42</v>
      </c>
      <c r="G14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1" t="s">
        <v>12</v>
      </c>
      <c r="D15" t="s">
        <v>43</v>
      </c>
      <c r="E15" s="7" t="s">
        <v>44</v>
      </c>
      <c r="F15" s="5" t="s">
        <v>45</v>
      </c>
      <c r="G15" t="str">
        <f t="shared" si="0"/>
        <v>'ReadingImage_Maximum':'"{0}"的重复次数限制为{1},目前已重复{2}次。'</v>
      </c>
      <c r="H15" t="str">
        <f t="shared" si="1"/>
        <v>'ReadingImage_Maximum':'"{0}" can only be repeated {1} times, and it has been repeated {2} times so far.'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7" t="s">
        <v>47</v>
      </c>
      <c r="F16" s="5" t="s">
        <v>48</v>
      </c>
      <c r="G16" t="str">
        <f t="shared" si="0"/>
        <v>'ReadingImage_RequiredQuestion':'提交前，请完成"{0}"'</v>
      </c>
      <c r="H16" t="str">
        <f t="shared" si="1"/>
        <v>'ReadingImage_RequiredQuestion':'Before submission, please fill in "{0}".'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7" t="s">
        <v>50</v>
      </c>
      <c r="F17" s="5" t="s">
        <v>51</v>
      </c>
      <c r="G17" t="str">
        <f t="shared" si="0"/>
        <v>'ReadingImage_ClinicalRead':'临床数据未阅读，请确认！'</v>
      </c>
      <c r="H17" t="str">
        <f t="shared" si="1"/>
        <v>'ReadingImage_ClinicalRead':'The clinical data has not been read. Please confirm!'</v>
      </c>
    </row>
    <row r="18" ht="27" spans="1:8">
      <c r="A18" t="s">
        <v>6</v>
      </c>
      <c r="B18" t="s">
        <v>7</v>
      </c>
      <c r="C18" s="1" t="s">
        <v>12</v>
      </c>
      <c r="D18" t="s">
        <v>52</v>
      </c>
      <c r="E18" s="8" t="s">
        <v>53</v>
      </c>
      <c r="F18" s="5" t="s">
        <v>54</v>
      </c>
      <c r="G18" t="str">
        <f t="shared" si="0"/>
        <v>'ReadingImage_IDMust':'系统调用失败，当没有任务ID的时候，标准ID必传。'</v>
      </c>
      <c r="H18" t="str">
        <f t="shared" si="1"/>
        <v>'ReadingImage_IDMust':'System call failed. When there is no Read ID, the standard ID must be passed.'</v>
      </c>
    </row>
    <row r="19" ht="27" spans="1:8">
      <c r="A19" t="s">
        <v>6</v>
      </c>
      <c r="B19" t="s">
        <v>7</v>
      </c>
      <c r="C19" s="1" t="s">
        <v>12</v>
      </c>
      <c r="D19" t="s">
        <v>55</v>
      </c>
      <c r="E19" s="7" t="s">
        <v>56</v>
      </c>
      <c r="F19" s="5" t="s">
        <v>57</v>
      </c>
      <c r="G19" t="str">
        <f t="shared" si="0"/>
        <v>'ReadingImage_TaskFinish':'当前受试者所有阅片任务已完成，请知悉。'</v>
      </c>
      <c r="H19" t="str">
        <f t="shared" si="1"/>
        <v>'ReadingImage_TaskFinish':'Please note that all reads of the current subject have been completed.'</v>
      </c>
    </row>
    <row r="20" ht="27" spans="1:8">
      <c r="A20" t="s">
        <v>6</v>
      </c>
      <c r="B20" t="s">
        <v>7</v>
      </c>
      <c r="C20" s="1" t="s">
        <v>12</v>
      </c>
      <c r="D20" t="s">
        <v>58</v>
      </c>
      <c r="E20" s="6" t="s">
        <v>59</v>
      </c>
      <c r="F20" s="5" t="s">
        <v>60</v>
      </c>
      <c r="G20" t="str">
        <f t="shared" si="0"/>
        <v>'ReadingImage_NeedRest':'您已连续阅片{0}个小时，请休息{1}分钟后，再继续阅片。'</v>
      </c>
      <c r="H20" t="str">
        <f t="shared" si="1"/>
        <v>'ReadingImage_NeedRest':'You have been continuously reading for {0} hours. Please take a break of {1} minutes before resumption.'</v>
      </c>
    </row>
    <row r="21" spans="5:8">
      <c r="E21" s="6"/>
      <c r="F21" s="6"/>
      <c r="G21" t="str">
        <f t="shared" si="0"/>
        <v>//ReadingJudgeTaskService</v>
      </c>
      <c r="H21" t="str">
        <f t="shared" si="1"/>
        <v>//ReadingJudgeTaskService</v>
      </c>
    </row>
    <row r="22" ht="27" spans="1:8">
      <c r="A22" t="s">
        <v>6</v>
      </c>
      <c r="B22" t="s">
        <v>7</v>
      </c>
      <c r="C22" s="1" t="s">
        <v>61</v>
      </c>
      <c r="D22" t="s">
        <v>62</v>
      </c>
      <c r="E22" s="8" t="s">
        <v>63</v>
      </c>
      <c r="F22" s="4" t="s">
        <v>64</v>
      </c>
      <c r="G22" t="str">
        <f t="shared" si="0"/>
        <v>'ReadingJudge_SouceIdNull':'系统调用失败，当前裁判的全局任务的SouceId为null。'</v>
      </c>
      <c r="H22" t="str">
        <f t="shared" si="1"/>
        <v>'ReadingJudge_SouceIdNull':'System call failed. The Source ID of the global review which is being adjudicated currently is 'null'. '</v>
      </c>
    </row>
    <row r="23" spans="5:8">
      <c r="E23" s="6"/>
      <c r="F23" s="6"/>
      <c r="G23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9" t="s">
        <v>68</v>
      </c>
      <c r="G24" t="str">
        <f t="shared" si="0"/>
        <v>'ReadingOncology_TaskError':'系统调用错误，当前任务不是肿瘤学任务。'</v>
      </c>
      <c r="H24" t="str">
        <f t="shared" si="1"/>
        <v>'ReadingOncology_TaskError':'System call error. The current read is not an oncology read.'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9" t="s">
        <v>71</v>
      </c>
      <c r="G25" t="str">
        <f t="shared" si="0"/>
        <v>'ReadingOncology_Abnormal':'系统调用异常，裁判结果为null。'</v>
      </c>
      <c r="H25" t="str">
        <f t="shared" si="1"/>
        <v>'ReadingOncology_Abnormal':'System call exception. The result of adjudication is null'</v>
      </c>
    </row>
    <row r="26" spans="5:8">
      <c r="E26" s="6"/>
      <c r="F26" s="6"/>
      <c r="G26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9" t="s">
        <v>75</v>
      </c>
      <c r="G27" t="str">
        <f t="shared" si="0"/>
        <v>'ReadingCalculate_Abnormal':'PCWG3标准配置错误，数据验证失败。'</v>
      </c>
      <c r="H27" t="str">
        <f t="shared" si="1"/>
        <v>'ReadingCalculate_Abnormal':'Configuration error of PCWG3 criteria. Data verification failed.'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10" t="s">
        <v>77</v>
      </c>
      <c r="F28" s="9" t="s">
        <v>78</v>
      </c>
      <c r="G28" t="str">
        <f t="shared" si="0"/>
        <v>'ReadingCalculate_questionable':'病灶存在以下问题：'</v>
      </c>
      <c r="H28" t="str">
        <f t="shared" si="1"/>
        <v>'ReadingCalculate_questionable':'Problems with the lesions are as follows:'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6" t="s">
        <v>80</v>
      </c>
      <c r="F29" s="9" t="s">
        <v>81</v>
      </c>
      <c r="G29" t="str">
        <f t="shared" si="0"/>
        <v>'ReadingCalculate_NoMarker':'病灶{0}缺少标记'</v>
      </c>
      <c r="H29" t="str">
        <f t="shared" si="1"/>
        <v>'ReadingCalculate_NoMarker':'Lesion {0} lacks mark.'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6" t="s">
        <v>83</v>
      </c>
      <c r="F30" s="9" t="s">
        <v>84</v>
      </c>
      <c r="G30" t="str">
        <f t="shared" si="0"/>
        <v>'ReadingCalculate_StatusIsEmpty':'病灶{0}状态为空'</v>
      </c>
      <c r="H30" t="str">
        <f t="shared" si="1"/>
        <v>'ReadingCalculate_StatusIsEmpty':'The state of Lesion {0} is empty.'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6" t="s">
        <v>86</v>
      </c>
      <c r="F31" s="9" t="s">
        <v>87</v>
      </c>
      <c r="G31" t="str">
        <f t="shared" si="0"/>
        <v>'ReadingCalculate_NoMarkerEmpty':'病灶{0}未做标记，且状态为空'</v>
      </c>
      <c r="H31" t="str">
        <f t="shared" si="1"/>
        <v>'ReadingCalculate_NoMarkerEmpty':'Lesion {0} is not marked, and its state is empty.'</v>
      </c>
    </row>
    <row r="32" ht="27" spans="1:8">
      <c r="A32" t="s">
        <v>6</v>
      </c>
      <c r="B32" t="s">
        <v>72</v>
      </c>
      <c r="C32" s="1" t="s">
        <v>72</v>
      </c>
      <c r="D32" t="s">
        <v>88</v>
      </c>
      <c r="E32" s="7" t="s">
        <v>89</v>
      </c>
      <c r="F32" s="7" t="s">
        <v>90</v>
      </c>
      <c r="G32" t="str">
        <f t="shared" si="0"/>
        <v>'ReadingCalculate_NoDeveloped':'当前标准自动计算未完成开发，请知悉。'</v>
      </c>
      <c r="H32" t="str">
        <f t="shared" si="1"/>
        <v>'ReadingCalculate_NoDeveloped':'Please note that the current standard automatic calculation has not been developed.'</v>
      </c>
    </row>
    <row r="33" spans="5:8">
      <c r="E33" s="6"/>
      <c r="F33" s="6"/>
      <c r="G33" t="str">
        <f t="shared" si="0"/>
        <v>//ReadingMedicalReviewService</v>
      </c>
      <c r="H33" t="str">
        <f t="shared" si="1"/>
        <v>//ReadingMedicalReviewService</v>
      </c>
    </row>
    <row r="34" ht="27" spans="1:8">
      <c r="A34" t="s">
        <v>6</v>
      </c>
      <c r="B34" t="s">
        <v>91</v>
      </c>
      <c r="C34" s="1" t="s">
        <v>92</v>
      </c>
      <c r="D34" t="s">
        <v>93</v>
      </c>
      <c r="E34" s="7" t="s">
        <v>94</v>
      </c>
      <c r="F34" s="5" t="s">
        <v>95</v>
      </c>
      <c r="G34" t="str">
        <f t="shared" si="0"/>
        <v>'MedicalReview_invalid':'该医学审核任务已失效,操作失败。'</v>
      </c>
      <c r="H34" t="str">
        <f t="shared" si="1"/>
        <v>'MedicalReview_invalid':'This medical review read has already been invalidated, and the operation failed.'</v>
      </c>
    </row>
    <row r="35" ht="27" spans="1:8">
      <c r="A35" t="s">
        <v>6</v>
      </c>
      <c r="B35" t="s">
        <v>91</v>
      </c>
      <c r="C35" s="1" t="s">
        <v>92</v>
      </c>
      <c r="D35" t="s">
        <v>96</v>
      </c>
      <c r="E35" s="7" t="s">
        <v>97</v>
      </c>
      <c r="F35" s="5" t="s">
        <v>98</v>
      </c>
      <c r="G35" t="str">
        <f t="shared" si="0"/>
        <v>'MedicalReview_SaveQuestion':'无法执行当前操作，请先保存医学审核问题。'</v>
      </c>
      <c r="H35" t="str">
        <f t="shared" si="1"/>
        <v>'MedicalReview_SaveQuestion':'Unable to perform the current operation. Please save the medical review questions first.'</v>
      </c>
    </row>
    <row r="36" ht="27" spans="1:8">
      <c r="A36" t="s">
        <v>6</v>
      </c>
      <c r="B36" t="s">
        <v>91</v>
      </c>
      <c r="C36" s="1" t="s">
        <v>92</v>
      </c>
      <c r="D36" t="s">
        <v>99</v>
      </c>
      <c r="E36" s="7" t="s">
        <v>100</v>
      </c>
      <c r="F36" s="5" t="s">
        <v>101</v>
      </c>
      <c r="G36" t="str">
        <f t="shared" si="0"/>
        <v>'MedicalReview_NeedSave':'无法执行当前操作，请先保存医学审核问题和结论。'</v>
      </c>
      <c r="H36" t="str">
        <f t="shared" si="1"/>
        <v>'MedicalReview_NeedSave':'Unable to perform the current operation. Please save the medical review questions and conclusions first.'</v>
      </c>
    </row>
    <row r="37" ht="27" spans="1:8">
      <c r="A37" t="s">
        <v>6</v>
      </c>
      <c r="B37" t="s">
        <v>91</v>
      </c>
      <c r="C37" s="1" t="s">
        <v>92</v>
      </c>
      <c r="D37" t="s">
        <v>102</v>
      </c>
      <c r="E37" s="7" t="s">
        <v>103</v>
      </c>
      <c r="F37" s="5" t="s">
        <v>104</v>
      </c>
      <c r="G37" t="str">
        <f t="shared" si="0"/>
        <v>'MedicalReview_NotClosed':'无法执行当前操作，当前医学质询对话未关闭。'</v>
      </c>
      <c r="H37" t="str">
        <f t="shared" si="1"/>
        <v>'MedicalReview_NotClosed':'Unable to perform the current operation. The current medical inquiry conversation has not been closed.'</v>
      </c>
    </row>
    <row r="38" spans="1:8">
      <c r="A38" t="s">
        <v>6</v>
      </c>
      <c r="B38" t="s">
        <v>91</v>
      </c>
      <c r="C38" s="1" t="s">
        <v>92</v>
      </c>
      <c r="D38" t="s">
        <v>105</v>
      </c>
      <c r="E38" s="10" t="s">
        <v>106</v>
      </c>
      <c r="F38" s="9" t="s">
        <v>107</v>
      </c>
      <c r="G38" t="str">
        <f t="shared" si="0"/>
        <v>'MedicalReview_Finish':'当前医学审核任务为最后一个任务。'</v>
      </c>
      <c r="H38" t="str">
        <f t="shared" si="1"/>
        <v>'MedicalReview_Finish':'The current medical review is the last one.'</v>
      </c>
    </row>
    <row r="39" spans="5:8">
      <c r="E39" s="6"/>
      <c r="F39" s="6"/>
      <c r="G39" t="str">
        <f t="shared" si="0"/>
        <v>//UserService</v>
      </c>
      <c r="H39" t="str">
        <f t="shared" si="1"/>
        <v>//UserService</v>
      </c>
    </row>
    <row r="40" spans="2:8">
      <c r="B40" t="s">
        <v>108</v>
      </c>
      <c r="C40" s="1" t="s">
        <v>109</v>
      </c>
      <c r="D40" t="s">
        <v>110</v>
      </c>
      <c r="E40" s="6" t="s">
        <v>111</v>
      </c>
      <c r="F40" s="6" t="s">
        <v>112</v>
      </c>
      <c r="G40" t="str">
        <f t="shared" si="0"/>
        <v>'User_CheckNameOrPw':'请检查用户名或者密码。'</v>
      </c>
      <c r="H40" t="str">
        <f t="shared" si="1"/>
        <v>'User_CheckNameOrPw':'Please check the username or password.'</v>
      </c>
    </row>
    <row r="41" spans="5:8">
      <c r="E41" s="6"/>
      <c r="F41" s="6"/>
      <c r="G41" t="str">
        <f t="shared" si="0"/>
        <v>//Repository</v>
      </c>
      <c r="H41" t="str">
        <f t="shared" si="1"/>
        <v>//Repository</v>
      </c>
    </row>
    <row r="42" spans="2:8">
      <c r="B42" t="s">
        <v>113</v>
      </c>
      <c r="C42" s="1" t="s">
        <v>113</v>
      </c>
      <c r="D42" t="s">
        <v>114</v>
      </c>
      <c r="E42" s="11" t="s">
        <v>115</v>
      </c>
      <c r="F42" s="12" t="s">
        <v>116</v>
      </c>
      <c r="G42" t="str">
        <f t="shared" si="0"/>
        <v>'Repository_UpdateError':'修改的数据在数据库不存在。'</v>
      </c>
      <c r="H42" t="str">
        <f t="shared" si="1"/>
        <v>'Repository_UpdateError':'Updated data does not exist in the database. '</v>
      </c>
    </row>
    <row r="43" spans="2:8">
      <c r="B43" t="s">
        <v>113</v>
      </c>
      <c r="C43" s="1" t="s">
        <v>113</v>
      </c>
      <c r="D43" t="s">
        <v>117</v>
      </c>
      <c r="E43" s="6" t="s">
        <v>118</v>
      </c>
      <c r="F43" s="5" t="s">
        <v>119</v>
      </c>
      <c r="G43" t="str">
        <f t="shared" si="0"/>
        <v>'Repository_DeleteError':'删除的数据在数据库不存在。'</v>
      </c>
      <c r="H43" t="str">
        <f t="shared" si="1"/>
        <v>'Repository_DeleteError':'Deleted data does not exist in the database.'</v>
      </c>
    </row>
    <row r="44" spans="6:8">
      <c r="F44" s="6"/>
      <c r="H44" t="str">
        <f>IF(ISBLANK(D44),"//"&amp;C45,"'"&amp;D44&amp;"':'"&amp;F44&amp;"'")</f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2023-01-16T09:13:42Z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